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7935" firstSheet="1" activeTab="1"/>
  </bookViews>
  <sheets>
    <sheet name="Лист1" sheetId="1" r:id="rId1"/>
    <sheet name="в работе" sheetId="4" r:id="rId2"/>
    <sheet name="в работе (2)" sheetId="5" r:id="rId3"/>
    <sheet name="в работе (3)" sheetId="6" r:id="rId4"/>
  </sheets>
  <definedNames>
    <definedName name="_xlnm._FilterDatabase" localSheetId="1" hidden="1">'в работе'!$A$10:$H$58</definedName>
    <definedName name="_xlnm._FilterDatabase" localSheetId="2" hidden="1">'в работе (2)'!$A$10:$Q$10</definedName>
    <definedName name="_xlnm._FilterDatabase" localSheetId="3" hidden="1">'в работе (3)'!$A$10:$Q$58</definedName>
    <definedName name="_xlnm._FilterDatabase" localSheetId="0" hidden="1">Лист1!$A$10:$P$10</definedName>
    <definedName name="_xlnm.Print_Area" localSheetId="1">'в работе'!$A$1:$F$58</definedName>
    <definedName name="_xlnm.Print_Area" localSheetId="2">'в работе (2)'!$B$1:$O$28</definedName>
    <definedName name="_xlnm.Print_Area" localSheetId="3">'в работе (3)'!$B$1:$O$58</definedName>
    <definedName name="_xlnm.Print_Area" localSheetId="0">Лист1!$A$1:$M$58</definedName>
  </definedNames>
  <calcPr calcId="152511"/>
</workbook>
</file>

<file path=xl/calcChain.xml><?xml version="1.0" encoding="utf-8"?>
<calcChain xmlns="http://schemas.openxmlformats.org/spreadsheetml/2006/main">
  <c r="N51" i="6" l="1"/>
  <c r="L51" i="6"/>
  <c r="L27" i="5" l="1"/>
  <c r="L54" i="1" l="1"/>
</calcChain>
</file>

<file path=xl/sharedStrings.xml><?xml version="1.0" encoding="utf-8"?>
<sst xmlns="http://schemas.openxmlformats.org/spreadsheetml/2006/main" count="803" uniqueCount="117">
  <si>
    <t>УТВЕРЖДАЮ</t>
  </si>
  <si>
    <t>№ п/п</t>
  </si>
  <si>
    <t>Район</t>
  </si>
  <si>
    <t>Адрес</t>
  </si>
  <si>
    <t>Управляющая организация</t>
  </si>
  <si>
    <t>Год постройки</t>
  </si>
  <si>
    <t>Серия 
проекта</t>
  </si>
  <si>
    <t>Кол-во
этажей</t>
  </si>
  <si>
    <t>Кол-во
подъездов</t>
  </si>
  <si>
    <t>Год последнего ремонта подъездов</t>
  </si>
  <si>
    <t>Административный
округ</t>
  </si>
  <si>
    <t>Номера
ремонтируемых
подъездов</t>
  </si>
  <si>
    <t>Начальник Государственной жилищной
инспекции города Москвы
______________________ О.В. Кичиков</t>
  </si>
  <si>
    <t>Итого по району:</t>
  </si>
  <si>
    <t>Всего по укругу:</t>
  </si>
  <si>
    <t>Кол-во МКД-373</t>
  </si>
  <si>
    <t>Префект АО г. Москвы
______________________ Ф.И.О</t>
  </si>
  <si>
    <t xml:space="preserve">Кол-во подъездов: </t>
  </si>
  <si>
    <t>Кол-во подъездов:</t>
  </si>
  <si>
    <t xml:space="preserve">Кол-во МКД: </t>
  </si>
  <si>
    <t>СВАО</t>
  </si>
  <si>
    <t>Отрадное</t>
  </si>
  <si>
    <t>Римского-Корсакова д. 16</t>
  </si>
  <si>
    <t>Декабристов д. 43</t>
  </si>
  <si>
    <t>Отрадный пр. д. 2а</t>
  </si>
  <si>
    <t>ООО УК "ДЭЗ Отрадное"</t>
  </si>
  <si>
    <t>Декабристов д. 10к2</t>
  </si>
  <si>
    <t>1-510</t>
  </si>
  <si>
    <t>1605АМ06</t>
  </si>
  <si>
    <t>инд.</t>
  </si>
  <si>
    <t>П-55-23-12</t>
  </si>
  <si>
    <t>1,2,3</t>
  </si>
  <si>
    <t>1,2,3,4,5,6</t>
  </si>
  <si>
    <t>1,2,3,4,5,6,7</t>
  </si>
  <si>
    <t>1,2,3,4,5</t>
  </si>
  <si>
    <t>Юрловский проезд , д 27Б</t>
  </si>
  <si>
    <t>ООО" РСУ ЖилПромСервис"</t>
  </si>
  <si>
    <t>1974г.</t>
  </si>
  <si>
    <t>1 - 515/9</t>
  </si>
  <si>
    <t>2012г</t>
  </si>
  <si>
    <t>Титульный список
по планово-текущему ремонту подъездов многоквартирных домов
по СВАО административному округу города Москвы в 2018 году</t>
  </si>
  <si>
    <t>Бестужевых  ул. д. 1 Б</t>
  </si>
  <si>
    <t>ГБУ "Жилищник района Отрадное"</t>
  </si>
  <si>
    <t>Бестужевых  ул. д. 13 Б</t>
  </si>
  <si>
    <t>Бестужевых  ул. д. 21 Б</t>
  </si>
  <si>
    <t>Бестужевых  ул. д. 21 В</t>
  </si>
  <si>
    <t>Бестужевых  ул. д. 7 Б</t>
  </si>
  <si>
    <t>Декабристов  ул. д. 35 А</t>
  </si>
  <si>
    <t>Декабристов  ул. д. 36 Б</t>
  </si>
  <si>
    <t>Мусоргского  ул. д. 1А</t>
  </si>
  <si>
    <t>Олонецкая  ул. д. 23</t>
  </si>
  <si>
    <t>Отрадная  ул. д. 11</t>
  </si>
  <si>
    <t>Пестеля  ул. д. 3 А</t>
  </si>
  <si>
    <t>Северный  б-р д. 12 Б</t>
  </si>
  <si>
    <t>Юрловский  пр-д д. 27</t>
  </si>
  <si>
    <t>Юрловский  пр-д д. 9</t>
  </si>
  <si>
    <t>J515</t>
  </si>
  <si>
    <t>49-0814</t>
  </si>
  <si>
    <t>1-515</t>
  </si>
  <si>
    <t>П-49</t>
  </si>
  <si>
    <t>1,2,3,4</t>
  </si>
  <si>
    <t>1,2,3,4,5,6,7,8,9,10</t>
  </si>
  <si>
    <t>1,2,3,4,5,6,7,8</t>
  </si>
  <si>
    <t>Алтуфьевское  ш. д. 20 А</t>
  </si>
  <si>
    <t>П-47</t>
  </si>
  <si>
    <t>Алтуфьевское  ш. д. 24</t>
  </si>
  <si>
    <t>1605-АМ</t>
  </si>
  <si>
    <t>Алтуфьевское  ш. д. 24 В</t>
  </si>
  <si>
    <t>Алтуфьевское  ш. д. 26 А</t>
  </si>
  <si>
    <t>П47/12</t>
  </si>
  <si>
    <t>Березовая  ал. д. 9</t>
  </si>
  <si>
    <t>Декабристов  ул. д. 11</t>
  </si>
  <si>
    <t>П-30</t>
  </si>
  <si>
    <t>Декабристов  ул. д. 21</t>
  </si>
  <si>
    <t>J605</t>
  </si>
  <si>
    <t>Декабристов  ул. д. 26</t>
  </si>
  <si>
    <t>Декабристов  ул. д. 29</t>
  </si>
  <si>
    <t>Декабристов  ул. д. 6 к. 1</t>
  </si>
  <si>
    <t>Декабристов ул. д.22</t>
  </si>
  <si>
    <t>Каргопольская  ул. д. 13 к. 1</t>
  </si>
  <si>
    <t>П-55</t>
  </si>
  <si>
    <t>Олонецкая  ул. д. 15</t>
  </si>
  <si>
    <t>1-605</t>
  </si>
  <si>
    <t>Олонецкая  ул. д. 15 Б</t>
  </si>
  <si>
    <t>Отрадная  ул. д. 5</t>
  </si>
  <si>
    <t>Отрадная  ул. д. 9</t>
  </si>
  <si>
    <t>Санникова  ул. д. 11 к. 1</t>
  </si>
  <si>
    <t>Северный  б-р д. 2</t>
  </si>
  <si>
    <t>Якушкина пр-д д. 2</t>
  </si>
  <si>
    <t>ИТОГО</t>
  </si>
  <si>
    <t>1,2,3,4,5,6,7,8,9,10,11,12</t>
  </si>
  <si>
    <t>Открытие</t>
  </si>
  <si>
    <t>Бестужевых 27</t>
  </si>
  <si>
    <t>Бестужевых 27А</t>
  </si>
  <si>
    <t>_</t>
  </si>
  <si>
    <t>Закрытие</t>
  </si>
  <si>
    <t>1,2,3,5,6</t>
  </si>
  <si>
    <t>1,2</t>
  </si>
  <si>
    <t xml:space="preserve"> В РАБОТЕ</t>
  </si>
  <si>
    <t>8,9,10,11,12</t>
  </si>
  <si>
    <t>4п вызов на 22.08</t>
  </si>
  <si>
    <t>3п-4п приняты инспектором 31.08 везем в ГЖИ</t>
  </si>
  <si>
    <t>1,2 вызов инспектора на 10.09, 3,4 вызов на 15.09, вызов на 5,6 22.09, 7 вызов на 30.09</t>
  </si>
  <si>
    <t>под . № 6,7. выполнены подготовительные работы по зачистке стен и потолков, оштукатурены, выполнена электрика, ведутся плиточные работы. планируется выполнить в срок до 25.09.2018год под 8,9,10. к ремонту не приступили  планируется выполнить в срок до 25.09.2018год</t>
  </si>
  <si>
    <t>под 1,2,3,4проведена зачистка стен и потолков, ведутся штукатурные работы планируется выполнить в срок до 25.09.2018год под 5,6,7,8 к работе приступили 27.08.2018г. проведена зачистка стен и потолков, ведутся штукатурные работы, плотницкие- ремонт дверей пож шкафов, замена ковшей, ведутся работы по ремонту оконных блоков планируется выполнить в срок до 25.09.2018год</t>
  </si>
  <si>
    <t>везем в гжи 31.08</t>
  </si>
  <si>
    <t>1п,2,3,6 везем в ГЖИ 31.08 4,5 вызов на 03.09</t>
  </si>
  <si>
    <t>1,2,3 вызов инспектора на 15.09 5,6,7 в работе вызов инспектора 30.09, 8,9,10 15.10 вызов инспектора</t>
  </si>
  <si>
    <t>1п вызов 09.09, 2п 23.09, 3,4 15.10 вызов</t>
  </si>
  <si>
    <t>2п на вызове 3,4 в работе вызов на 12.09</t>
  </si>
  <si>
    <t>1п вызов на 20.09, 2,3 вызов на 11.09, 4 п 15.09</t>
  </si>
  <si>
    <t>вызов 4,5</t>
  </si>
  <si>
    <t>принят инсп п.2</t>
  </si>
  <si>
    <t>вызов 3</t>
  </si>
  <si>
    <t>вызов 10</t>
  </si>
  <si>
    <t>вызоа 2,3</t>
  </si>
  <si>
    <t>принято инсп 1,5,6, на вызове 2,3,7,8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</si>
</sst>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1FD8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11" fillId="0" borderId="3" xfId="1" applyFont="1" applyFill="1" applyBorder="1"/>
    <xf numFmtId="1" fontId="11" fillId="0" borderId="3" xfId="1" applyNumberFormat="1" applyFont="1" applyFill="1" applyBorder="1"/>
    <xf numFmtId="0" fontId="11" fillId="0" borderId="1" xfId="1" applyFont="1" applyFill="1" applyBorder="1"/>
    <xf numFmtId="1" fontId="11" fillId="0" borderId="1" xfId="1" applyNumberFormat="1" applyFont="1" applyFill="1" applyBorder="1"/>
    <xf numFmtId="0" fontId="11" fillId="0" borderId="6" xfId="1" applyFont="1" applyFill="1" applyBorder="1"/>
    <xf numFmtId="1" fontId="11" fillId="0" borderId="6" xfId="1" applyNumberFormat="1" applyFont="1" applyFill="1" applyBorder="1"/>
    <xf numFmtId="0" fontId="11" fillId="2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3" fillId="0" borderId="1" xfId="0" applyFont="1" applyBorder="1"/>
    <xf numFmtId="0" fontId="11" fillId="0" borderId="3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center"/>
    </xf>
    <xf numFmtId="1" fontId="11" fillId="0" borderId="6" xfId="1" applyNumberFormat="1" applyFont="1" applyFill="1" applyBorder="1" applyAlignment="1">
      <alignment horizontal="center"/>
    </xf>
    <xf numFmtId="1" fontId="11" fillId="0" borderId="7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0" fillId="0" borderId="1" xfId="0" applyNumberFormat="1" applyBorder="1" applyAlignment="1">
      <alignment horizontal="center"/>
    </xf>
    <xf numFmtId="0" fontId="11" fillId="4" borderId="1" xfId="1" applyFont="1" applyFill="1" applyBorder="1"/>
    <xf numFmtId="0" fontId="11" fillId="4" borderId="6" xfId="1" applyFont="1" applyFill="1" applyBorder="1"/>
    <xf numFmtId="0" fontId="0" fillId="0" borderId="0" xfId="0" applyNumberFormat="1"/>
    <xf numFmtId="0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1" fillId="2" borderId="1" xfId="1" applyFont="1" applyFill="1" applyBorder="1"/>
    <xf numFmtId="49" fontId="1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1" fillId="2" borderId="3" xfId="1" applyFont="1" applyFill="1" applyBorder="1"/>
    <xf numFmtId="1" fontId="11" fillId="2" borderId="1" xfId="1" applyNumberFormat="1" applyFont="1" applyFill="1" applyBorder="1" applyAlignment="1">
      <alignment horizontal="center"/>
    </xf>
    <xf numFmtId="1" fontId="11" fillId="2" borderId="1" xfId="1" applyNumberFormat="1" applyFont="1" applyFill="1" applyBorder="1"/>
    <xf numFmtId="0" fontId="11" fillId="2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1" fillId="7" borderId="6" xfId="1" applyFont="1" applyFill="1" applyBorder="1"/>
    <xf numFmtId="0" fontId="11" fillId="7" borderId="3" xfId="1" applyFont="1" applyFill="1" applyBorder="1"/>
    <xf numFmtId="1" fontId="11" fillId="7" borderId="6" xfId="1" applyNumberFormat="1" applyFont="1" applyFill="1" applyBorder="1" applyAlignment="1">
      <alignment horizontal="center"/>
    </xf>
    <xf numFmtId="1" fontId="11" fillId="7" borderId="6" xfId="1" applyNumberFormat="1" applyFont="1" applyFill="1" applyBorder="1"/>
    <xf numFmtId="0" fontId="6" fillId="7" borderId="1" xfId="0" applyFont="1" applyFill="1" applyBorder="1" applyAlignment="1">
      <alignment horizontal="center"/>
    </xf>
    <xf numFmtId="0" fontId="11" fillId="7" borderId="6" xfId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11" fillId="8" borderId="1" xfId="1" applyFont="1" applyFill="1" applyBorder="1"/>
    <xf numFmtId="0" fontId="11" fillId="8" borderId="3" xfId="1" applyFont="1" applyFill="1" applyBorder="1"/>
    <xf numFmtId="1" fontId="11" fillId="8" borderId="1" xfId="1" applyNumberFormat="1" applyFont="1" applyFill="1" applyBorder="1" applyAlignment="1">
      <alignment horizontal="center"/>
    </xf>
    <xf numFmtId="1" fontId="11" fillId="8" borderId="1" xfId="1" applyNumberFormat="1" applyFont="1" applyFill="1" applyBorder="1"/>
    <xf numFmtId="0" fontId="6" fillId="8" borderId="1" xfId="0" applyFont="1" applyFill="1" applyBorder="1" applyAlignment="1">
      <alignment horizontal="center"/>
    </xf>
    <xf numFmtId="0" fontId="11" fillId="8" borderId="1" xfId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1" fontId="11" fillId="8" borderId="3" xfId="1" applyNumberFormat="1" applyFont="1" applyFill="1" applyBorder="1" applyAlignment="1">
      <alignment horizontal="center"/>
    </xf>
    <xf numFmtId="1" fontId="11" fillId="8" borderId="3" xfId="1" applyNumberFormat="1" applyFont="1" applyFill="1" applyBorder="1"/>
    <xf numFmtId="0" fontId="11" fillId="8" borderId="3" xfId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49" fontId="15" fillId="8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0" fillId="2" borderId="1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11" fillId="9" borderId="3" xfId="1" applyFont="1" applyFill="1" applyBorder="1"/>
    <xf numFmtId="1" fontId="11" fillId="9" borderId="3" xfId="1" applyNumberFormat="1" applyFont="1" applyFill="1" applyBorder="1" applyAlignment="1">
      <alignment horizontal="center"/>
    </xf>
    <xf numFmtId="1" fontId="11" fillId="9" borderId="3" xfId="1" applyNumberFormat="1" applyFont="1" applyFill="1" applyBorder="1"/>
    <xf numFmtId="0" fontId="6" fillId="9" borderId="1" xfId="0" applyFont="1" applyFill="1" applyBorder="1" applyAlignment="1">
      <alignment horizontal="center"/>
    </xf>
    <xf numFmtId="0" fontId="11" fillId="9" borderId="3" xfId="1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11" fillId="9" borderId="1" xfId="1" applyFont="1" applyFill="1" applyBorder="1"/>
    <xf numFmtId="1" fontId="11" fillId="9" borderId="1" xfId="1" applyNumberFormat="1" applyFont="1" applyFill="1" applyBorder="1" applyAlignment="1">
      <alignment horizontal="center"/>
    </xf>
    <xf numFmtId="1" fontId="11" fillId="9" borderId="1" xfId="1" applyNumberFormat="1" applyFont="1" applyFill="1" applyBorder="1"/>
    <xf numFmtId="0" fontId="11" fillId="9" borderId="1" xfId="1" applyFon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11" fillId="9" borderId="6" xfId="1" applyFont="1" applyFill="1" applyBorder="1"/>
    <xf numFmtId="1" fontId="11" fillId="9" borderId="6" xfId="1" applyNumberFormat="1" applyFont="1" applyFill="1" applyBorder="1" applyAlignment="1">
      <alignment horizontal="center"/>
    </xf>
    <xf numFmtId="1" fontId="11" fillId="9" borderId="6" xfId="1" applyNumberFormat="1" applyFont="1" applyFill="1" applyBorder="1"/>
    <xf numFmtId="0" fontId="11" fillId="9" borderId="6" xfId="1" applyFont="1" applyFill="1" applyBorder="1" applyAlignment="1">
      <alignment horizontal="center"/>
    </xf>
    <xf numFmtId="1" fontId="11" fillId="9" borderId="7" xfId="1" applyNumberFormat="1" applyFont="1" applyFill="1" applyBorder="1" applyAlignment="1">
      <alignment horizontal="center"/>
    </xf>
    <xf numFmtId="0" fontId="11" fillId="9" borderId="7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1" fillId="0" borderId="1" xfId="0" applyFont="1" applyFill="1" applyBorder="1"/>
    <xf numFmtId="0" fontId="12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0" fillId="0" borderId="0" xfId="0" applyFill="1"/>
    <xf numFmtId="0" fontId="12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mruColors>
      <color rgb="FF81FD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topLeftCell="A7" zoomScale="85" zoomScaleNormal="100" zoomScaleSheetLayoutView="85" workbookViewId="0">
      <selection activeCell="Q23" sqref="Q23"/>
    </sheetView>
  </sheetViews>
  <sheetFormatPr defaultRowHeight="15" x14ac:dyDescent="0.25"/>
  <cols>
    <col min="1" max="1" width="7.42578125" customWidth="1"/>
    <col min="2" max="2" width="10.140625" customWidth="1"/>
    <col min="3" max="3" width="15.85546875" customWidth="1"/>
    <col min="4" max="4" width="26.5703125" customWidth="1"/>
    <col min="5" max="5" width="32.7109375" customWidth="1"/>
    <col min="6" max="6" width="10.140625" style="43" hidden="1" customWidth="1"/>
    <col min="7" max="7" width="9.140625" hidden="1" customWidth="1"/>
    <col min="8" max="8" width="9.85546875" style="43" hidden="1" customWidth="1"/>
    <col min="9" max="9" width="10.7109375" hidden="1" customWidth="1"/>
    <col min="10" max="10" width="9.5703125" style="43" hidden="1" customWidth="1"/>
    <col min="11" max="11" width="21.7109375" customWidth="1"/>
    <col min="12" max="13" width="14.85546875" customWidth="1"/>
  </cols>
  <sheetData>
    <row r="1" spans="1:16" ht="15.75" x14ac:dyDescent="0.25">
      <c r="A1" s="139" t="s">
        <v>0</v>
      </c>
      <c r="B1" s="139"/>
      <c r="C1" s="139"/>
      <c r="D1" s="139"/>
      <c r="E1" s="1"/>
      <c r="F1" s="51"/>
      <c r="G1" s="5"/>
      <c r="H1" s="139" t="s">
        <v>0</v>
      </c>
      <c r="I1" s="139"/>
      <c r="J1" s="139"/>
      <c r="K1" s="139"/>
      <c r="L1" s="5"/>
      <c r="M1" s="5"/>
      <c r="O1" s="5"/>
      <c r="P1" s="5"/>
    </row>
    <row r="2" spans="1:16" ht="15.75" customHeight="1" x14ac:dyDescent="0.25">
      <c r="A2" s="140" t="s">
        <v>12</v>
      </c>
      <c r="B2" s="142"/>
      <c r="C2" s="142"/>
      <c r="D2" s="142"/>
      <c r="E2" s="1"/>
      <c r="F2" s="51"/>
      <c r="G2" s="4"/>
      <c r="H2" s="140" t="s">
        <v>16</v>
      </c>
      <c r="I2" s="140"/>
      <c r="J2" s="140"/>
      <c r="K2" s="140"/>
      <c r="L2" s="4"/>
      <c r="M2" s="4"/>
      <c r="O2" s="4"/>
      <c r="P2" s="4"/>
    </row>
    <row r="3" spans="1:16" ht="15.75" x14ac:dyDescent="0.25">
      <c r="A3" s="142"/>
      <c r="B3" s="142"/>
      <c r="C3" s="142"/>
      <c r="D3" s="142"/>
      <c r="E3" s="1"/>
      <c r="F3" s="51"/>
      <c r="G3" s="4"/>
      <c r="H3" s="140"/>
      <c r="I3" s="140"/>
      <c r="J3" s="140"/>
      <c r="K3" s="140"/>
      <c r="L3" s="4"/>
      <c r="M3" s="4"/>
      <c r="O3" s="4"/>
      <c r="P3" s="4"/>
    </row>
    <row r="4" spans="1:16" ht="15.75" x14ac:dyDescent="0.25">
      <c r="A4" s="142"/>
      <c r="B4" s="142"/>
      <c r="C4" s="142"/>
      <c r="D4" s="142"/>
      <c r="E4" s="1"/>
      <c r="F4" s="51"/>
      <c r="G4" s="4"/>
      <c r="H4" s="140"/>
      <c r="I4" s="140"/>
      <c r="J4" s="140"/>
      <c r="K4" s="140"/>
      <c r="L4" s="4"/>
      <c r="M4" s="4"/>
      <c r="O4" s="4"/>
      <c r="P4" s="4"/>
    </row>
    <row r="5" spans="1:16" ht="1.5" customHeight="1" x14ac:dyDescent="0.25">
      <c r="A5" s="142"/>
      <c r="B5" s="142"/>
      <c r="C5" s="142"/>
      <c r="D5" s="142"/>
      <c r="E5" s="1"/>
      <c r="F5" s="51"/>
      <c r="G5" s="4"/>
      <c r="H5" s="140"/>
      <c r="I5" s="140"/>
      <c r="J5" s="140"/>
      <c r="K5" s="140"/>
      <c r="L5" s="4"/>
      <c r="M5" s="4"/>
      <c r="O5" s="4"/>
      <c r="P5" s="4"/>
    </row>
    <row r="6" spans="1:16" ht="15" customHeight="1" x14ac:dyDescent="0.25">
      <c r="A6" s="141" t="s">
        <v>40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6" ht="1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6" ht="1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6" ht="25.5" customHeight="1" thickBot="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6" ht="61.5" customHeight="1" thickBot="1" x14ac:dyDescent="0.3">
      <c r="A10" s="2" t="s">
        <v>1</v>
      </c>
      <c r="B10" s="3" t="s">
        <v>10</v>
      </c>
      <c r="C10" s="2" t="s">
        <v>2</v>
      </c>
      <c r="D10" s="2" t="s">
        <v>3</v>
      </c>
      <c r="E10" s="3" t="s">
        <v>4</v>
      </c>
      <c r="F10" s="2" t="s">
        <v>5</v>
      </c>
      <c r="G10" s="3" t="s">
        <v>6</v>
      </c>
      <c r="H10" s="3" t="s">
        <v>7</v>
      </c>
      <c r="I10" s="3" t="s">
        <v>9</v>
      </c>
      <c r="J10" s="3" t="s">
        <v>8</v>
      </c>
      <c r="K10" s="53" t="s">
        <v>11</v>
      </c>
      <c r="L10" s="57" t="s">
        <v>91</v>
      </c>
      <c r="M10" s="57" t="s">
        <v>95</v>
      </c>
    </row>
    <row r="11" spans="1:16" ht="15" hidden="1" customHeight="1" x14ac:dyDescent="0.25">
      <c r="A11" s="6">
        <v>1</v>
      </c>
      <c r="B11" s="7" t="s">
        <v>20</v>
      </c>
      <c r="C11" s="8" t="s">
        <v>21</v>
      </c>
      <c r="D11" s="9" t="s">
        <v>24</v>
      </c>
      <c r="E11" s="10" t="s">
        <v>25</v>
      </c>
      <c r="F11" s="7">
        <v>1960</v>
      </c>
      <c r="G11" s="8" t="s">
        <v>27</v>
      </c>
      <c r="H11" s="7">
        <v>5</v>
      </c>
      <c r="I11" s="7">
        <v>2013</v>
      </c>
      <c r="J11" s="11">
        <v>3</v>
      </c>
      <c r="K11" s="54" t="s">
        <v>31</v>
      </c>
      <c r="L11" s="58"/>
      <c r="M11" s="58"/>
    </row>
    <row r="12" spans="1:16" ht="15" hidden="1" customHeight="1" x14ac:dyDescent="0.25">
      <c r="A12" s="12">
        <v>2</v>
      </c>
      <c r="B12" s="7" t="s">
        <v>20</v>
      </c>
      <c r="C12" s="8" t="s">
        <v>21</v>
      </c>
      <c r="D12" s="9" t="s">
        <v>23</v>
      </c>
      <c r="E12" s="10" t="s">
        <v>25</v>
      </c>
      <c r="F12" s="7">
        <v>1976</v>
      </c>
      <c r="G12" s="8" t="s">
        <v>28</v>
      </c>
      <c r="H12" s="7">
        <v>12</v>
      </c>
      <c r="I12" s="7">
        <v>2013</v>
      </c>
      <c r="J12" s="11">
        <v>6</v>
      </c>
      <c r="K12" s="11" t="s">
        <v>32</v>
      </c>
      <c r="L12" s="58"/>
      <c r="M12" s="58"/>
    </row>
    <row r="13" spans="1:16" ht="15" hidden="1" customHeight="1" x14ac:dyDescent="0.25">
      <c r="A13" s="12">
        <v>3</v>
      </c>
      <c r="B13" s="7" t="s">
        <v>20</v>
      </c>
      <c r="C13" s="8" t="s">
        <v>21</v>
      </c>
      <c r="D13" s="9" t="s">
        <v>22</v>
      </c>
      <c r="E13" s="10" t="s">
        <v>25</v>
      </c>
      <c r="F13" s="7">
        <v>1989</v>
      </c>
      <c r="G13" s="8" t="s">
        <v>29</v>
      </c>
      <c r="H13" s="7">
        <v>12</v>
      </c>
      <c r="I13" s="7">
        <v>2013</v>
      </c>
      <c r="J13" s="11">
        <v>7</v>
      </c>
      <c r="K13" s="11" t="s">
        <v>33</v>
      </c>
      <c r="L13" s="58"/>
      <c r="M13" s="58"/>
    </row>
    <row r="14" spans="1:16" ht="15" hidden="1" customHeight="1" x14ac:dyDescent="0.25">
      <c r="A14" s="12">
        <v>4</v>
      </c>
      <c r="B14" s="7" t="s">
        <v>20</v>
      </c>
      <c r="C14" s="8" t="s">
        <v>21</v>
      </c>
      <c r="D14" s="9" t="s">
        <v>26</v>
      </c>
      <c r="E14" s="10" t="s">
        <v>25</v>
      </c>
      <c r="F14" s="7">
        <v>1991</v>
      </c>
      <c r="G14" s="8" t="s">
        <v>30</v>
      </c>
      <c r="H14" s="7">
        <v>14</v>
      </c>
      <c r="I14" s="7">
        <v>2013</v>
      </c>
      <c r="J14" s="11">
        <v>5</v>
      </c>
      <c r="K14" s="11" t="s">
        <v>34</v>
      </c>
      <c r="L14" s="58"/>
      <c r="M14" s="58"/>
    </row>
    <row r="15" spans="1:16" ht="15" hidden="1" customHeight="1" x14ac:dyDescent="0.25">
      <c r="A15" s="12">
        <v>5</v>
      </c>
      <c r="B15" s="7" t="s">
        <v>20</v>
      </c>
      <c r="C15" s="8" t="s">
        <v>21</v>
      </c>
      <c r="D15" s="9" t="s">
        <v>35</v>
      </c>
      <c r="E15" s="10" t="s">
        <v>36</v>
      </c>
      <c r="F15" s="7" t="s">
        <v>37</v>
      </c>
      <c r="G15" s="8" t="s">
        <v>38</v>
      </c>
      <c r="H15" s="7">
        <v>9</v>
      </c>
      <c r="I15" s="7" t="s">
        <v>39</v>
      </c>
      <c r="J15" s="11">
        <v>2</v>
      </c>
      <c r="K15" s="11">
        <v>1.2</v>
      </c>
      <c r="L15" s="58"/>
      <c r="M15" s="58"/>
    </row>
    <row r="16" spans="1:16" ht="15" customHeight="1" x14ac:dyDescent="0.25">
      <c r="A16" s="6">
        <v>1</v>
      </c>
      <c r="B16" s="7" t="s">
        <v>20</v>
      </c>
      <c r="C16" s="8" t="s">
        <v>21</v>
      </c>
      <c r="D16" s="28" t="s">
        <v>63</v>
      </c>
      <c r="E16" s="28" t="s">
        <v>42</v>
      </c>
      <c r="F16" s="44">
        <v>1975</v>
      </c>
      <c r="G16" s="29" t="s">
        <v>64</v>
      </c>
      <c r="H16" s="44">
        <v>12</v>
      </c>
      <c r="I16" s="50">
        <v>2013</v>
      </c>
      <c r="J16" s="38">
        <v>4</v>
      </c>
      <c r="K16" s="11" t="s">
        <v>60</v>
      </c>
      <c r="L16" s="65">
        <v>4</v>
      </c>
      <c r="M16" s="61"/>
    </row>
    <row r="17" spans="1:13" ht="15" customHeight="1" x14ac:dyDescent="0.25">
      <c r="A17" s="12">
        <v>2</v>
      </c>
      <c r="B17" s="7" t="s">
        <v>20</v>
      </c>
      <c r="C17" s="8" t="s">
        <v>21</v>
      </c>
      <c r="D17" s="30" t="s">
        <v>65</v>
      </c>
      <c r="E17" s="28" t="s">
        <v>42</v>
      </c>
      <c r="F17" s="45">
        <v>1975</v>
      </c>
      <c r="G17" s="31" t="s">
        <v>66</v>
      </c>
      <c r="H17" s="45">
        <v>12</v>
      </c>
      <c r="I17" s="50">
        <v>2013</v>
      </c>
      <c r="J17" s="39">
        <v>12</v>
      </c>
      <c r="K17" s="11" t="s">
        <v>90</v>
      </c>
      <c r="L17" s="65">
        <v>12</v>
      </c>
      <c r="M17" s="61"/>
    </row>
    <row r="18" spans="1:13" ht="15" customHeight="1" x14ac:dyDescent="0.25">
      <c r="A18" s="12">
        <v>3</v>
      </c>
      <c r="B18" s="7" t="s">
        <v>20</v>
      </c>
      <c r="C18" s="8" t="s">
        <v>21</v>
      </c>
      <c r="D18" s="30" t="s">
        <v>67</v>
      </c>
      <c r="E18" s="28" t="s">
        <v>42</v>
      </c>
      <c r="F18" s="45">
        <v>1974</v>
      </c>
      <c r="G18" s="31" t="s">
        <v>66</v>
      </c>
      <c r="H18" s="45">
        <v>12</v>
      </c>
      <c r="I18" s="50">
        <v>2013</v>
      </c>
      <c r="J18" s="39">
        <v>12</v>
      </c>
      <c r="K18" s="11" t="s">
        <v>90</v>
      </c>
      <c r="L18" s="66">
        <v>12</v>
      </c>
      <c r="M18" s="59" t="s">
        <v>34</v>
      </c>
    </row>
    <row r="19" spans="1:13" ht="15" customHeight="1" x14ac:dyDescent="0.25">
      <c r="A19" s="12">
        <v>4</v>
      </c>
      <c r="B19" s="7" t="s">
        <v>20</v>
      </c>
      <c r="C19" s="8" t="s">
        <v>21</v>
      </c>
      <c r="D19" s="30" t="s">
        <v>68</v>
      </c>
      <c r="E19" s="28" t="s">
        <v>42</v>
      </c>
      <c r="F19" s="45">
        <v>1975</v>
      </c>
      <c r="G19" s="31" t="s">
        <v>69</v>
      </c>
      <c r="H19" s="45">
        <v>12</v>
      </c>
      <c r="I19" s="50">
        <v>2013</v>
      </c>
      <c r="J19" s="39">
        <v>4</v>
      </c>
      <c r="K19" s="11" t="s">
        <v>60</v>
      </c>
      <c r="L19" s="65">
        <v>4</v>
      </c>
      <c r="M19" s="61"/>
    </row>
    <row r="20" spans="1:13" ht="15" customHeight="1" x14ac:dyDescent="0.25">
      <c r="A20" s="12">
        <v>5</v>
      </c>
      <c r="B20" s="7" t="s">
        <v>20</v>
      </c>
      <c r="C20" s="8" t="s">
        <v>21</v>
      </c>
      <c r="D20" s="63" t="s">
        <v>70</v>
      </c>
      <c r="E20" s="28" t="s">
        <v>42</v>
      </c>
      <c r="F20" s="46">
        <v>1980</v>
      </c>
      <c r="G20" s="33" t="s">
        <v>64</v>
      </c>
      <c r="H20" s="46">
        <v>12</v>
      </c>
      <c r="I20" s="50">
        <v>2013</v>
      </c>
      <c r="J20" s="40">
        <v>8</v>
      </c>
      <c r="K20" s="11" t="s">
        <v>62</v>
      </c>
      <c r="L20" s="59" t="s">
        <v>94</v>
      </c>
      <c r="M20" s="59"/>
    </row>
    <row r="21" spans="1:13" ht="15" customHeight="1" x14ac:dyDescent="0.25">
      <c r="A21" s="6">
        <v>6</v>
      </c>
      <c r="B21" s="7" t="s">
        <v>20</v>
      </c>
      <c r="C21" s="8" t="s">
        <v>21</v>
      </c>
      <c r="D21" s="30" t="s">
        <v>41</v>
      </c>
      <c r="E21" s="28" t="s">
        <v>42</v>
      </c>
      <c r="F21" s="45">
        <v>1975</v>
      </c>
      <c r="G21" s="31" t="s">
        <v>56</v>
      </c>
      <c r="H21" s="45">
        <v>9</v>
      </c>
      <c r="I21" s="50">
        <v>2013</v>
      </c>
      <c r="J21" s="39">
        <v>4</v>
      </c>
      <c r="K21" s="11" t="s">
        <v>60</v>
      </c>
      <c r="L21" s="65">
        <v>4</v>
      </c>
      <c r="M21" s="61"/>
    </row>
    <row r="22" spans="1:13" ht="15" customHeight="1" x14ac:dyDescent="0.25">
      <c r="A22" s="6">
        <v>7</v>
      </c>
      <c r="B22" s="7" t="s">
        <v>20</v>
      </c>
      <c r="C22" s="8" t="s">
        <v>21</v>
      </c>
      <c r="D22" s="30" t="s">
        <v>43</v>
      </c>
      <c r="E22" s="28" t="s">
        <v>42</v>
      </c>
      <c r="F22" s="45">
        <v>1975</v>
      </c>
      <c r="G22" s="31" t="s">
        <v>56</v>
      </c>
      <c r="H22" s="45">
        <v>9</v>
      </c>
      <c r="I22" s="50">
        <v>2013</v>
      </c>
      <c r="J22" s="39">
        <v>6</v>
      </c>
      <c r="K22" s="11" t="s">
        <v>32</v>
      </c>
      <c r="L22" s="65">
        <v>6</v>
      </c>
      <c r="M22" s="61"/>
    </row>
    <row r="23" spans="1:13" ht="15" customHeight="1" x14ac:dyDescent="0.25">
      <c r="A23" s="12">
        <v>8</v>
      </c>
      <c r="B23" s="7" t="s">
        <v>20</v>
      </c>
      <c r="C23" s="8" t="s">
        <v>21</v>
      </c>
      <c r="D23" s="30" t="s">
        <v>44</v>
      </c>
      <c r="E23" s="28" t="s">
        <v>42</v>
      </c>
      <c r="F23" s="45">
        <v>1975</v>
      </c>
      <c r="G23" s="31" t="s">
        <v>56</v>
      </c>
      <c r="H23" s="45">
        <v>9</v>
      </c>
      <c r="I23" s="50">
        <v>2013</v>
      </c>
      <c r="J23" s="39">
        <v>6</v>
      </c>
      <c r="K23" s="11" t="s">
        <v>32</v>
      </c>
      <c r="L23" s="65">
        <v>6</v>
      </c>
      <c r="M23" s="61"/>
    </row>
    <row r="24" spans="1:13" ht="15" customHeight="1" x14ac:dyDescent="0.25">
      <c r="A24" s="12">
        <v>9</v>
      </c>
      <c r="B24" s="7" t="s">
        <v>20</v>
      </c>
      <c r="C24" s="8" t="s">
        <v>21</v>
      </c>
      <c r="D24" s="30" t="s">
        <v>45</v>
      </c>
      <c r="E24" s="28" t="s">
        <v>42</v>
      </c>
      <c r="F24" s="45">
        <v>1975</v>
      </c>
      <c r="G24" s="31" t="s">
        <v>56</v>
      </c>
      <c r="H24" s="45">
        <v>9</v>
      </c>
      <c r="I24" s="50">
        <v>2013</v>
      </c>
      <c r="J24" s="39">
        <v>4</v>
      </c>
      <c r="K24" s="11" t="s">
        <v>60</v>
      </c>
      <c r="L24" s="65">
        <v>4</v>
      </c>
      <c r="M24" s="59"/>
    </row>
    <row r="25" spans="1:13" ht="15" customHeight="1" x14ac:dyDescent="0.25">
      <c r="A25" s="12">
        <v>10</v>
      </c>
      <c r="B25" s="7" t="s">
        <v>20</v>
      </c>
      <c r="C25" s="8" t="s">
        <v>21</v>
      </c>
      <c r="D25" s="30" t="s">
        <v>46</v>
      </c>
      <c r="E25" s="28" t="s">
        <v>42</v>
      </c>
      <c r="F25" s="45">
        <v>1975</v>
      </c>
      <c r="G25" s="31" t="s">
        <v>56</v>
      </c>
      <c r="H25" s="45">
        <v>9</v>
      </c>
      <c r="I25" s="50">
        <v>2013</v>
      </c>
      <c r="J25" s="39">
        <v>6</v>
      </c>
      <c r="K25" s="11" t="s">
        <v>32</v>
      </c>
      <c r="L25" s="65">
        <v>6</v>
      </c>
      <c r="M25" s="61"/>
    </row>
    <row r="26" spans="1:13" ht="15" customHeight="1" x14ac:dyDescent="0.25">
      <c r="A26" s="12">
        <v>11</v>
      </c>
      <c r="B26" s="7" t="s">
        <v>20</v>
      </c>
      <c r="C26" s="8" t="s">
        <v>21</v>
      </c>
      <c r="D26" s="28" t="s">
        <v>71</v>
      </c>
      <c r="E26" s="28" t="s">
        <v>42</v>
      </c>
      <c r="F26" s="44">
        <v>1976</v>
      </c>
      <c r="G26" s="29" t="s">
        <v>72</v>
      </c>
      <c r="H26" s="44">
        <v>12</v>
      </c>
      <c r="I26" s="50">
        <v>2013</v>
      </c>
      <c r="J26" s="38">
        <v>10</v>
      </c>
      <c r="K26" s="11" t="s">
        <v>61</v>
      </c>
      <c r="L26" s="59"/>
      <c r="M26" s="59"/>
    </row>
    <row r="27" spans="1:13" ht="15" customHeight="1" x14ac:dyDescent="0.25">
      <c r="A27" s="6">
        <v>12</v>
      </c>
      <c r="B27" s="7" t="s">
        <v>20</v>
      </c>
      <c r="C27" s="8" t="s">
        <v>21</v>
      </c>
      <c r="D27" s="30" t="s">
        <v>73</v>
      </c>
      <c r="E27" s="28" t="s">
        <v>42</v>
      </c>
      <c r="F27" s="45">
        <v>1976</v>
      </c>
      <c r="G27" s="31" t="s">
        <v>74</v>
      </c>
      <c r="H27" s="45">
        <v>12</v>
      </c>
      <c r="I27" s="50">
        <v>2013</v>
      </c>
      <c r="J27" s="39">
        <v>6</v>
      </c>
      <c r="K27" s="11" t="s">
        <v>32</v>
      </c>
      <c r="L27" s="65">
        <v>6</v>
      </c>
      <c r="M27" s="61"/>
    </row>
    <row r="28" spans="1:13" ht="15" customHeight="1" x14ac:dyDescent="0.25">
      <c r="A28" s="6">
        <v>13</v>
      </c>
      <c r="B28" s="7" t="s">
        <v>20</v>
      </c>
      <c r="C28" s="8" t="s">
        <v>21</v>
      </c>
      <c r="D28" s="30" t="s">
        <v>75</v>
      </c>
      <c r="E28" s="28" t="s">
        <v>42</v>
      </c>
      <c r="F28" s="45">
        <v>1979</v>
      </c>
      <c r="G28" s="31" t="s">
        <v>72</v>
      </c>
      <c r="H28" s="45">
        <v>12</v>
      </c>
      <c r="I28" s="50">
        <v>2013</v>
      </c>
      <c r="J28" s="39">
        <v>6</v>
      </c>
      <c r="K28" s="11" t="s">
        <v>32</v>
      </c>
      <c r="L28" s="66">
        <v>6</v>
      </c>
      <c r="M28" s="59" t="s">
        <v>97</v>
      </c>
    </row>
    <row r="29" spans="1:13" ht="15" customHeight="1" x14ac:dyDescent="0.25">
      <c r="A29" s="12">
        <v>14</v>
      </c>
      <c r="B29" s="7" t="s">
        <v>20</v>
      </c>
      <c r="C29" s="8" t="s">
        <v>21</v>
      </c>
      <c r="D29" s="32" t="s">
        <v>76</v>
      </c>
      <c r="E29" s="28" t="s">
        <v>42</v>
      </c>
      <c r="F29" s="46">
        <v>1976</v>
      </c>
      <c r="G29" s="33" t="s">
        <v>74</v>
      </c>
      <c r="H29" s="46">
        <v>12</v>
      </c>
      <c r="I29" s="50">
        <v>2013</v>
      </c>
      <c r="J29" s="40">
        <v>6</v>
      </c>
      <c r="K29" s="11" t="s">
        <v>32</v>
      </c>
      <c r="L29" s="65">
        <v>6</v>
      </c>
      <c r="M29" s="61">
        <v>1.2</v>
      </c>
    </row>
    <row r="30" spans="1:13" ht="15" customHeight="1" x14ac:dyDescent="0.25">
      <c r="A30" s="12">
        <v>15</v>
      </c>
      <c r="B30" s="7" t="s">
        <v>20</v>
      </c>
      <c r="C30" s="8" t="s">
        <v>21</v>
      </c>
      <c r="D30" s="30" t="s">
        <v>47</v>
      </c>
      <c r="E30" s="28" t="s">
        <v>42</v>
      </c>
      <c r="F30" s="45">
        <v>1975</v>
      </c>
      <c r="G30" s="31" t="s">
        <v>57</v>
      </c>
      <c r="H30" s="45">
        <v>9</v>
      </c>
      <c r="I30" s="50">
        <v>2013</v>
      </c>
      <c r="J30" s="39">
        <v>6</v>
      </c>
      <c r="K30" s="11" t="s">
        <v>32</v>
      </c>
      <c r="L30" s="65">
        <v>6</v>
      </c>
      <c r="M30" s="61" t="s">
        <v>96</v>
      </c>
    </row>
    <row r="31" spans="1:13" ht="15" customHeight="1" x14ac:dyDescent="0.25">
      <c r="A31" s="12">
        <v>16</v>
      </c>
      <c r="B31" s="7" t="s">
        <v>20</v>
      </c>
      <c r="C31" s="8" t="s">
        <v>21</v>
      </c>
      <c r="D31" s="62" t="s">
        <v>48</v>
      </c>
      <c r="E31" s="28" t="s">
        <v>42</v>
      </c>
      <c r="F31" s="45">
        <v>1978</v>
      </c>
      <c r="G31" s="31" t="s">
        <v>58</v>
      </c>
      <c r="H31" s="45">
        <v>9</v>
      </c>
      <c r="I31" s="50">
        <v>2013</v>
      </c>
      <c r="J31" s="39">
        <v>6</v>
      </c>
      <c r="K31" s="11" t="s">
        <v>32</v>
      </c>
      <c r="L31" s="59"/>
      <c r="M31" s="59"/>
    </row>
    <row r="32" spans="1:13" ht="15" customHeight="1" x14ac:dyDescent="0.25">
      <c r="A32" s="12">
        <v>17</v>
      </c>
      <c r="B32" s="7" t="s">
        <v>20</v>
      </c>
      <c r="C32" s="8" t="s">
        <v>21</v>
      </c>
      <c r="D32" s="28" t="s">
        <v>77</v>
      </c>
      <c r="E32" s="28" t="s">
        <v>42</v>
      </c>
      <c r="F32" s="44">
        <v>1984</v>
      </c>
      <c r="G32" s="29" t="s">
        <v>72</v>
      </c>
      <c r="H32" s="44">
        <v>12</v>
      </c>
      <c r="I32" s="50">
        <v>2013</v>
      </c>
      <c r="J32" s="38">
        <v>6</v>
      </c>
      <c r="K32" s="11" t="s">
        <v>32</v>
      </c>
      <c r="L32" s="65">
        <v>6</v>
      </c>
      <c r="M32" s="61">
        <v>2</v>
      </c>
    </row>
    <row r="33" spans="1:13" ht="15" customHeight="1" x14ac:dyDescent="0.25">
      <c r="A33" s="6">
        <v>18</v>
      </c>
      <c r="B33" s="7" t="s">
        <v>20</v>
      </c>
      <c r="C33" s="8" t="s">
        <v>21</v>
      </c>
      <c r="D33" s="34" t="s">
        <v>78</v>
      </c>
      <c r="E33" s="28" t="s">
        <v>42</v>
      </c>
      <c r="F33" s="35">
        <v>1982</v>
      </c>
      <c r="G33" s="35" t="s">
        <v>72</v>
      </c>
      <c r="H33" s="45">
        <v>12</v>
      </c>
      <c r="I33" s="50">
        <v>2013</v>
      </c>
      <c r="J33" s="39">
        <v>7</v>
      </c>
      <c r="K33" s="11" t="s">
        <v>33</v>
      </c>
      <c r="L33" s="65">
        <v>7</v>
      </c>
      <c r="M33" s="59"/>
    </row>
    <row r="34" spans="1:13" ht="15" customHeight="1" x14ac:dyDescent="0.25">
      <c r="A34" s="6">
        <v>19</v>
      </c>
      <c r="B34" s="7" t="s">
        <v>20</v>
      </c>
      <c r="C34" s="8" t="s">
        <v>21</v>
      </c>
      <c r="D34" s="30" t="s">
        <v>79</v>
      </c>
      <c r="E34" s="28" t="s">
        <v>42</v>
      </c>
      <c r="F34" s="45">
        <v>1983</v>
      </c>
      <c r="G34" s="31" t="s">
        <v>80</v>
      </c>
      <c r="H34" s="45">
        <v>12</v>
      </c>
      <c r="I34" s="50">
        <v>2013</v>
      </c>
      <c r="J34" s="39">
        <v>4</v>
      </c>
      <c r="K34" s="11" t="s">
        <v>60</v>
      </c>
      <c r="L34" s="65">
        <v>4</v>
      </c>
      <c r="M34" s="61"/>
    </row>
    <row r="35" spans="1:13" ht="15" customHeight="1" x14ac:dyDescent="0.25">
      <c r="A35" s="12">
        <v>20</v>
      </c>
      <c r="B35" s="7" t="s">
        <v>20</v>
      </c>
      <c r="C35" s="8" t="s">
        <v>21</v>
      </c>
      <c r="D35" s="30" t="s">
        <v>49</v>
      </c>
      <c r="E35" s="28" t="s">
        <v>42</v>
      </c>
      <c r="F35" s="45">
        <v>1975</v>
      </c>
      <c r="G35" s="31">
        <v>49</v>
      </c>
      <c r="H35" s="45">
        <v>9</v>
      </c>
      <c r="I35" s="50">
        <v>2013</v>
      </c>
      <c r="J35" s="39">
        <v>6</v>
      </c>
      <c r="K35" s="11" t="s">
        <v>32</v>
      </c>
      <c r="L35" s="65">
        <v>6</v>
      </c>
      <c r="M35" s="61"/>
    </row>
    <row r="36" spans="1:13" ht="15" customHeight="1" x14ac:dyDescent="0.25">
      <c r="A36" s="12">
        <v>21</v>
      </c>
      <c r="B36" s="7" t="s">
        <v>20</v>
      </c>
      <c r="C36" s="8" t="s">
        <v>21</v>
      </c>
      <c r="D36" s="28" t="s">
        <v>81</v>
      </c>
      <c r="E36" s="28" t="s">
        <v>42</v>
      </c>
      <c r="F36" s="44">
        <v>1978</v>
      </c>
      <c r="G36" s="29" t="s">
        <v>82</v>
      </c>
      <c r="H36" s="44">
        <v>12</v>
      </c>
      <c r="I36" s="50">
        <v>2013</v>
      </c>
      <c r="J36" s="38">
        <v>4</v>
      </c>
      <c r="K36" s="11" t="s">
        <v>60</v>
      </c>
      <c r="L36" s="65">
        <v>4</v>
      </c>
      <c r="M36" s="61"/>
    </row>
    <row r="37" spans="1:13" ht="15" customHeight="1" x14ac:dyDescent="0.25">
      <c r="A37" s="12">
        <v>22</v>
      </c>
      <c r="B37" s="7" t="s">
        <v>20</v>
      </c>
      <c r="C37" s="8" t="s">
        <v>21</v>
      </c>
      <c r="D37" s="32" t="s">
        <v>83</v>
      </c>
      <c r="E37" s="28" t="s">
        <v>42</v>
      </c>
      <c r="F37" s="46">
        <v>1979</v>
      </c>
      <c r="G37" s="33" t="s">
        <v>64</v>
      </c>
      <c r="H37" s="46">
        <v>12</v>
      </c>
      <c r="I37" s="50">
        <v>2013</v>
      </c>
      <c r="J37" s="40">
        <v>8</v>
      </c>
      <c r="K37" s="11" t="s">
        <v>62</v>
      </c>
      <c r="L37" s="65">
        <v>8</v>
      </c>
      <c r="M37" s="61"/>
    </row>
    <row r="38" spans="1:13" ht="15" customHeight="1" x14ac:dyDescent="0.25">
      <c r="A38" s="12">
        <v>23</v>
      </c>
      <c r="B38" s="7" t="s">
        <v>20</v>
      </c>
      <c r="C38" s="8" t="s">
        <v>21</v>
      </c>
      <c r="D38" s="62" t="s">
        <v>50</v>
      </c>
      <c r="E38" s="28" t="s">
        <v>42</v>
      </c>
      <c r="F38" s="45">
        <v>1979</v>
      </c>
      <c r="G38" s="31" t="s">
        <v>58</v>
      </c>
      <c r="H38" s="45">
        <v>9</v>
      </c>
      <c r="I38" s="50">
        <v>2013</v>
      </c>
      <c r="J38" s="39">
        <v>6</v>
      </c>
      <c r="K38" s="11" t="s">
        <v>32</v>
      </c>
      <c r="L38" s="59"/>
      <c r="M38" s="59"/>
    </row>
    <row r="39" spans="1:13" ht="15" customHeight="1" x14ac:dyDescent="0.25">
      <c r="A39" s="6">
        <v>24</v>
      </c>
      <c r="B39" s="7" t="s">
        <v>20</v>
      </c>
      <c r="C39" s="8" t="s">
        <v>21</v>
      </c>
      <c r="D39" s="62" t="s">
        <v>51</v>
      </c>
      <c r="E39" s="28" t="s">
        <v>42</v>
      </c>
      <c r="F39" s="45">
        <v>1979</v>
      </c>
      <c r="G39" s="31" t="s">
        <v>58</v>
      </c>
      <c r="H39" s="45">
        <v>9</v>
      </c>
      <c r="I39" s="50">
        <v>2013</v>
      </c>
      <c r="J39" s="39">
        <v>10</v>
      </c>
      <c r="K39" s="11" t="s">
        <v>61</v>
      </c>
      <c r="L39" s="59"/>
      <c r="M39" s="59"/>
    </row>
    <row r="40" spans="1:13" ht="15" customHeight="1" x14ac:dyDescent="0.25">
      <c r="A40" s="6">
        <v>25</v>
      </c>
      <c r="B40" s="7" t="s">
        <v>20</v>
      </c>
      <c r="C40" s="8" t="s">
        <v>21</v>
      </c>
      <c r="D40" s="28" t="s">
        <v>84</v>
      </c>
      <c r="E40" s="28" t="s">
        <v>42</v>
      </c>
      <c r="F40" s="44">
        <v>1982</v>
      </c>
      <c r="G40" s="29" t="s">
        <v>72</v>
      </c>
      <c r="H40" s="44">
        <v>12</v>
      </c>
      <c r="I40" s="50">
        <v>2013</v>
      </c>
      <c r="J40" s="38">
        <v>6</v>
      </c>
      <c r="K40" s="11" t="s">
        <v>32</v>
      </c>
      <c r="L40" s="65">
        <v>6</v>
      </c>
      <c r="M40" s="59"/>
    </row>
    <row r="41" spans="1:13" ht="15" customHeight="1" x14ac:dyDescent="0.25">
      <c r="A41" s="12">
        <v>26</v>
      </c>
      <c r="B41" s="7" t="s">
        <v>20</v>
      </c>
      <c r="C41" s="8" t="s">
        <v>21</v>
      </c>
      <c r="D41" s="30" t="s">
        <v>85</v>
      </c>
      <c r="E41" s="28" t="s">
        <v>42</v>
      </c>
      <c r="F41" s="45">
        <v>1982</v>
      </c>
      <c r="G41" s="31" t="s">
        <v>72</v>
      </c>
      <c r="H41" s="45">
        <v>12</v>
      </c>
      <c r="I41" s="50">
        <v>2013</v>
      </c>
      <c r="J41" s="39">
        <v>4</v>
      </c>
      <c r="K41" s="11" t="s">
        <v>60</v>
      </c>
      <c r="L41" s="65">
        <v>4</v>
      </c>
      <c r="M41" s="59"/>
    </row>
    <row r="42" spans="1:13" ht="15" customHeight="1" x14ac:dyDescent="0.25">
      <c r="A42" s="12">
        <v>27</v>
      </c>
      <c r="B42" s="7" t="s">
        <v>20</v>
      </c>
      <c r="C42" s="8" t="s">
        <v>21</v>
      </c>
      <c r="D42" s="30" t="s">
        <v>52</v>
      </c>
      <c r="E42" s="28" t="s">
        <v>42</v>
      </c>
      <c r="F42" s="45">
        <v>1975</v>
      </c>
      <c r="G42" s="31" t="s">
        <v>59</v>
      </c>
      <c r="H42" s="45">
        <v>9</v>
      </c>
      <c r="I42" s="50">
        <v>2013</v>
      </c>
      <c r="J42" s="39">
        <v>4</v>
      </c>
      <c r="K42" s="11" t="s">
        <v>60</v>
      </c>
      <c r="L42" s="65">
        <v>4</v>
      </c>
      <c r="M42" s="61"/>
    </row>
    <row r="43" spans="1:13" ht="15" customHeight="1" x14ac:dyDescent="0.25">
      <c r="A43" s="12">
        <v>28</v>
      </c>
      <c r="B43" s="7" t="s">
        <v>20</v>
      </c>
      <c r="C43" s="8" t="s">
        <v>21</v>
      </c>
      <c r="D43" s="30" t="s">
        <v>86</v>
      </c>
      <c r="E43" s="28" t="s">
        <v>42</v>
      </c>
      <c r="F43" s="45">
        <v>1983</v>
      </c>
      <c r="G43" s="31" t="s">
        <v>72</v>
      </c>
      <c r="H43" s="45">
        <v>12</v>
      </c>
      <c r="I43" s="50">
        <v>2013</v>
      </c>
      <c r="J43" s="39">
        <v>5</v>
      </c>
      <c r="K43" s="11" t="s">
        <v>34</v>
      </c>
      <c r="L43" s="65">
        <v>5</v>
      </c>
      <c r="M43" s="61"/>
    </row>
    <row r="44" spans="1:13" ht="15" customHeight="1" x14ac:dyDescent="0.25">
      <c r="A44" s="12">
        <v>29</v>
      </c>
      <c r="B44" s="7" t="s">
        <v>20</v>
      </c>
      <c r="C44" s="8" t="s">
        <v>21</v>
      </c>
      <c r="D44" s="30" t="s">
        <v>53</v>
      </c>
      <c r="E44" s="28" t="s">
        <v>42</v>
      </c>
      <c r="F44" s="45">
        <v>1975</v>
      </c>
      <c r="G44" s="31">
        <v>515</v>
      </c>
      <c r="H44" s="45">
        <v>9</v>
      </c>
      <c r="I44" s="50">
        <v>2013</v>
      </c>
      <c r="J44" s="39">
        <v>8</v>
      </c>
      <c r="K44" s="11" t="s">
        <v>62</v>
      </c>
      <c r="L44" s="65">
        <v>8</v>
      </c>
      <c r="M44" s="61"/>
    </row>
    <row r="45" spans="1:13" ht="15" customHeight="1" x14ac:dyDescent="0.25">
      <c r="A45" s="6">
        <v>30</v>
      </c>
      <c r="B45" s="7" t="s">
        <v>20</v>
      </c>
      <c r="C45" s="8" t="s">
        <v>21</v>
      </c>
      <c r="D45" s="30" t="s">
        <v>87</v>
      </c>
      <c r="E45" s="28" t="s">
        <v>42</v>
      </c>
      <c r="F45" s="45">
        <v>1976</v>
      </c>
      <c r="G45" s="31" t="s">
        <v>74</v>
      </c>
      <c r="H45" s="45">
        <v>12</v>
      </c>
      <c r="I45" s="50">
        <v>2013</v>
      </c>
      <c r="J45" s="39">
        <v>6</v>
      </c>
      <c r="K45" s="11" t="s">
        <v>32</v>
      </c>
      <c r="L45" s="65">
        <v>6</v>
      </c>
      <c r="M45" s="61"/>
    </row>
    <row r="46" spans="1:13" ht="15" customHeight="1" x14ac:dyDescent="0.25">
      <c r="A46" s="6">
        <v>31</v>
      </c>
      <c r="B46" s="7" t="s">
        <v>20</v>
      </c>
      <c r="C46" s="8" t="s">
        <v>21</v>
      </c>
      <c r="D46" s="30" t="s">
        <v>54</v>
      </c>
      <c r="E46" s="28" t="s">
        <v>42</v>
      </c>
      <c r="F46" s="45">
        <v>1974</v>
      </c>
      <c r="G46" s="31" t="s">
        <v>56</v>
      </c>
      <c r="H46" s="45">
        <v>9</v>
      </c>
      <c r="I46" s="50">
        <v>2013</v>
      </c>
      <c r="J46" s="39">
        <v>4</v>
      </c>
      <c r="K46" s="11" t="s">
        <v>60</v>
      </c>
      <c r="L46" s="65">
        <v>4</v>
      </c>
      <c r="M46" s="61"/>
    </row>
    <row r="47" spans="1:13" ht="15" customHeight="1" x14ac:dyDescent="0.25">
      <c r="A47" s="12">
        <v>32</v>
      </c>
      <c r="B47" s="7" t="s">
        <v>20</v>
      </c>
      <c r="C47" s="8" t="s">
        <v>21</v>
      </c>
      <c r="D47" s="30" t="s">
        <v>55</v>
      </c>
      <c r="E47" s="28" t="s">
        <v>42</v>
      </c>
      <c r="F47" s="45">
        <v>1974</v>
      </c>
      <c r="G47" s="31">
        <v>515</v>
      </c>
      <c r="H47" s="45">
        <v>9</v>
      </c>
      <c r="I47" s="50">
        <v>2013</v>
      </c>
      <c r="J47" s="39">
        <v>8</v>
      </c>
      <c r="K47" s="11" t="s">
        <v>62</v>
      </c>
      <c r="L47" s="65">
        <v>8</v>
      </c>
      <c r="M47" s="61"/>
    </row>
    <row r="48" spans="1:13" ht="15" customHeight="1" x14ac:dyDescent="0.25">
      <c r="A48" s="6">
        <v>33</v>
      </c>
      <c r="B48" s="7" t="s">
        <v>20</v>
      </c>
      <c r="C48" s="8" t="s">
        <v>21</v>
      </c>
      <c r="D48" s="28" t="s">
        <v>92</v>
      </c>
      <c r="E48" s="28" t="s">
        <v>42</v>
      </c>
      <c r="F48" s="44"/>
      <c r="G48" s="29"/>
      <c r="H48" s="47"/>
      <c r="I48" s="50"/>
      <c r="J48" s="41"/>
      <c r="K48" s="11" t="s">
        <v>32</v>
      </c>
      <c r="L48" s="65">
        <v>6</v>
      </c>
      <c r="M48" s="61"/>
    </row>
    <row r="49" spans="1:13" ht="15" customHeight="1" x14ac:dyDescent="0.25">
      <c r="A49" s="12">
        <v>34</v>
      </c>
      <c r="B49" s="7" t="s">
        <v>20</v>
      </c>
      <c r="C49" s="8" t="s">
        <v>21</v>
      </c>
      <c r="D49" s="28" t="s">
        <v>93</v>
      </c>
      <c r="E49" s="28" t="s">
        <v>42</v>
      </c>
      <c r="F49" s="44"/>
      <c r="G49" s="29"/>
      <c r="H49" s="47"/>
      <c r="I49" s="50"/>
      <c r="J49" s="41"/>
      <c r="K49" s="11" t="s">
        <v>32</v>
      </c>
      <c r="L49" s="65">
        <v>6</v>
      </c>
      <c r="M49" s="61"/>
    </row>
    <row r="50" spans="1:13" ht="15" customHeight="1" x14ac:dyDescent="0.25">
      <c r="A50" s="6">
        <v>35</v>
      </c>
      <c r="B50" s="7" t="s">
        <v>20</v>
      </c>
      <c r="C50" s="8" t="s">
        <v>21</v>
      </c>
      <c r="D50" s="28" t="s">
        <v>88</v>
      </c>
      <c r="E50" s="28" t="s">
        <v>42</v>
      </c>
      <c r="F50" s="44">
        <v>1982</v>
      </c>
      <c r="G50" s="29" t="s">
        <v>72</v>
      </c>
      <c r="H50" s="47">
        <v>12</v>
      </c>
      <c r="I50" s="50">
        <v>2013</v>
      </c>
      <c r="J50" s="41">
        <v>5</v>
      </c>
      <c r="K50" s="11" t="s">
        <v>34</v>
      </c>
      <c r="L50" s="65">
        <v>5</v>
      </c>
      <c r="M50" s="61"/>
    </row>
    <row r="51" spans="1:13" ht="15" customHeight="1" x14ac:dyDescent="0.25">
      <c r="A51" s="12"/>
      <c r="B51" s="7"/>
      <c r="C51" s="8"/>
      <c r="D51" s="36" t="s">
        <v>89</v>
      </c>
      <c r="E51" s="36"/>
      <c r="F51" s="48"/>
      <c r="G51" s="36"/>
      <c r="H51" s="48"/>
      <c r="I51" s="37"/>
      <c r="J51" s="52">
        <v>207</v>
      </c>
      <c r="K51" s="11"/>
      <c r="L51" s="59"/>
      <c r="M51" s="59"/>
    </row>
    <row r="52" spans="1:13" ht="15" customHeight="1" x14ac:dyDescent="0.25">
      <c r="A52" s="137" t="s">
        <v>13</v>
      </c>
      <c r="B52" s="138"/>
      <c r="C52" s="18"/>
      <c r="D52" s="19" t="s">
        <v>19</v>
      </c>
      <c r="E52" s="20"/>
      <c r="F52" s="21"/>
      <c r="G52" s="19"/>
      <c r="H52" s="18"/>
      <c r="I52" s="19"/>
      <c r="J52" s="18" t="s">
        <v>18</v>
      </c>
      <c r="K52" s="55"/>
      <c r="L52" s="59"/>
      <c r="M52" s="59"/>
    </row>
    <row r="53" spans="1:13" ht="15" customHeight="1" x14ac:dyDescent="0.25">
      <c r="A53" s="14">
        <v>1</v>
      </c>
      <c r="B53" s="14"/>
      <c r="C53" s="14"/>
      <c r="D53" s="15"/>
      <c r="E53" s="15"/>
      <c r="F53" s="14"/>
      <c r="G53" s="14"/>
      <c r="H53" s="14"/>
      <c r="I53" s="14"/>
      <c r="J53" s="14"/>
      <c r="K53" s="56"/>
      <c r="L53" s="59"/>
      <c r="M53" s="59"/>
    </row>
    <row r="54" spans="1:13" ht="15" customHeight="1" x14ac:dyDescent="0.25">
      <c r="A54" s="14">
        <v>2</v>
      </c>
      <c r="B54" s="14"/>
      <c r="C54" s="14"/>
      <c r="D54" s="15"/>
      <c r="E54" s="15"/>
      <c r="F54" s="14"/>
      <c r="G54" s="14"/>
      <c r="H54" s="14"/>
      <c r="I54" s="14"/>
      <c r="J54" s="14"/>
      <c r="K54" s="67">
        <v>219</v>
      </c>
      <c r="L54" s="60">
        <f>SUM(L16:L53)</f>
        <v>179</v>
      </c>
      <c r="M54" s="64">
        <v>15</v>
      </c>
    </row>
    <row r="55" spans="1:13" ht="15" customHeight="1" x14ac:dyDescent="0.25">
      <c r="A55" s="14">
        <v>3</v>
      </c>
      <c r="B55" s="14"/>
      <c r="C55" s="14"/>
      <c r="D55" s="22"/>
      <c r="E55" s="15"/>
      <c r="F55" s="14"/>
      <c r="G55" s="14"/>
      <c r="H55" s="23"/>
      <c r="I55" s="14"/>
      <c r="J55" s="24"/>
      <c r="K55" s="16"/>
      <c r="L55" s="60"/>
      <c r="M55" s="60"/>
    </row>
    <row r="56" spans="1:13" ht="15" customHeight="1" x14ac:dyDescent="0.25">
      <c r="A56" s="14">
        <v>4</v>
      </c>
      <c r="B56" s="14"/>
      <c r="C56" s="14"/>
      <c r="D56" s="22"/>
      <c r="E56" s="15"/>
      <c r="F56" s="14"/>
      <c r="G56" s="14"/>
      <c r="H56" s="23"/>
      <c r="I56" s="14"/>
      <c r="J56" s="24"/>
      <c r="K56" s="16"/>
    </row>
    <row r="57" spans="1:13" ht="15" customHeight="1" x14ac:dyDescent="0.25">
      <c r="A57" s="136" t="s">
        <v>13</v>
      </c>
      <c r="B57" s="136"/>
      <c r="C57" s="25"/>
      <c r="D57" s="26" t="s">
        <v>19</v>
      </c>
      <c r="E57" s="13"/>
      <c r="F57" s="13"/>
      <c r="G57" s="13"/>
      <c r="H57" s="13"/>
      <c r="I57" s="25"/>
      <c r="J57" s="42" t="s">
        <v>18</v>
      </c>
      <c r="K57" s="13"/>
    </row>
    <row r="58" spans="1:13" x14ac:dyDescent="0.25">
      <c r="A58" s="134" t="s">
        <v>14</v>
      </c>
      <c r="B58" s="135"/>
      <c r="C58" s="27"/>
      <c r="D58" s="17" t="s">
        <v>15</v>
      </c>
      <c r="E58" s="27"/>
      <c r="F58" s="49"/>
      <c r="G58" s="27"/>
      <c r="H58" s="49"/>
      <c r="I58" s="27"/>
      <c r="J58" s="132" t="s">
        <v>17</v>
      </c>
      <c r="K58" s="133"/>
    </row>
  </sheetData>
  <autoFilter ref="A10:P10"/>
  <mergeCells count="9">
    <mergeCell ref="J58:K58"/>
    <mergeCell ref="A58:B58"/>
    <mergeCell ref="A57:B57"/>
    <mergeCell ref="A52:B52"/>
    <mergeCell ref="H1:K1"/>
    <mergeCell ref="H2:K5"/>
    <mergeCell ref="A6:K9"/>
    <mergeCell ref="A1:D1"/>
    <mergeCell ref="A2:D5"/>
  </mergeCells>
  <printOptions horizontalCentered="1" verticalCentered="1"/>
  <pageMargins left="0" right="0" top="0" bottom="0" header="0" footer="0"/>
  <pageSetup paperSize="9" scale="70" fitToHeight="0" orientation="landscape" r:id="rId1"/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58"/>
  <sheetViews>
    <sheetView tabSelected="1" view="pageBreakPreview" zoomScaleNormal="100" zoomScaleSheetLayoutView="100" workbookViewId="0">
      <selection activeCell="A2" sqref="A1:F1048576"/>
    </sheetView>
  </sheetViews>
  <sheetFormatPr defaultRowHeight="15" x14ac:dyDescent="0.25"/>
  <cols>
    <col min="1" max="1" width="26.5703125" style="161" customWidth="1"/>
    <col min="2" max="2" width="32.7109375" style="161" customWidth="1"/>
    <col min="3" max="3" width="10.140625" style="43" hidden="1" customWidth="1"/>
    <col min="4" max="4" width="9.140625" hidden="1" customWidth="1"/>
    <col min="5" max="5" width="8.42578125" style="171" customWidth="1"/>
    <col min="6" max="6" width="10.42578125" style="171" customWidth="1"/>
  </cols>
  <sheetData>
    <row r="1" spans="1:8" ht="15.75" x14ac:dyDescent="0.25">
      <c r="A1" s="143"/>
      <c r="B1" s="144"/>
      <c r="C1" s="51"/>
      <c r="D1" s="5"/>
      <c r="E1" s="149" t="s">
        <v>0</v>
      </c>
      <c r="F1" s="149"/>
      <c r="G1" s="5"/>
      <c r="H1" s="5"/>
    </row>
    <row r="2" spans="1:8" ht="15.75" customHeight="1" x14ac:dyDescent="0.25">
      <c r="A2" s="145"/>
      <c r="B2" s="144"/>
      <c r="C2" s="51"/>
      <c r="D2" s="4"/>
      <c r="E2" s="150" t="s">
        <v>16</v>
      </c>
      <c r="F2" s="150"/>
      <c r="G2" s="4"/>
      <c r="H2" s="4"/>
    </row>
    <row r="3" spans="1:8" ht="15.75" x14ac:dyDescent="0.25">
      <c r="A3" s="145"/>
      <c r="B3" s="144"/>
      <c r="C3" s="51"/>
      <c r="D3" s="4"/>
      <c r="E3" s="150"/>
      <c r="F3" s="150"/>
      <c r="G3" s="4"/>
      <c r="H3" s="4"/>
    </row>
    <row r="4" spans="1:8" ht="15.75" x14ac:dyDescent="0.25">
      <c r="A4" s="145"/>
      <c r="B4" s="144"/>
      <c r="C4" s="51"/>
      <c r="D4" s="4"/>
      <c r="E4" s="150"/>
      <c r="F4" s="150"/>
      <c r="G4" s="4"/>
      <c r="H4" s="4"/>
    </row>
    <row r="5" spans="1:8" ht="1.5" customHeight="1" x14ac:dyDescent="0.25">
      <c r="A5" s="145"/>
      <c r="B5" s="144"/>
      <c r="C5" s="51"/>
      <c r="D5" s="4"/>
      <c r="E5" s="150"/>
      <c r="F5" s="150"/>
      <c r="G5" s="4"/>
      <c r="H5" s="4"/>
    </row>
    <row r="6" spans="1:8" ht="15" customHeight="1" x14ac:dyDescent="0.25">
      <c r="A6" s="146"/>
      <c r="B6" s="146"/>
      <c r="C6" s="141"/>
      <c r="D6" s="141"/>
      <c r="E6" s="146"/>
      <c r="F6" s="146"/>
    </row>
    <row r="7" spans="1:8" ht="15" customHeight="1" x14ac:dyDescent="0.25">
      <c r="A7" s="146"/>
      <c r="B7" s="146"/>
      <c r="C7" s="141"/>
      <c r="D7" s="141"/>
      <c r="E7" s="146"/>
      <c r="F7" s="146"/>
    </row>
    <row r="8" spans="1:8" ht="15" customHeight="1" x14ac:dyDescent="0.25">
      <c r="A8" s="146"/>
      <c r="B8" s="146"/>
      <c r="C8" s="141"/>
      <c r="D8" s="141"/>
      <c r="E8" s="146"/>
      <c r="F8" s="146"/>
    </row>
    <row r="9" spans="1:8" ht="25.5" customHeight="1" thickBot="1" x14ac:dyDescent="0.3">
      <c r="A9" s="146"/>
      <c r="B9" s="146"/>
      <c r="C9" s="141"/>
      <c r="D9" s="141"/>
      <c r="E9" s="146"/>
      <c r="F9" s="146"/>
    </row>
    <row r="10" spans="1:8" ht="61.5" customHeight="1" thickBot="1" x14ac:dyDescent="0.3">
      <c r="A10" s="147" t="s">
        <v>3</v>
      </c>
      <c r="B10" s="148" t="s">
        <v>4</v>
      </c>
      <c r="C10" s="2" t="s">
        <v>5</v>
      </c>
      <c r="D10" s="3" t="s">
        <v>6</v>
      </c>
      <c r="E10" s="148" t="s">
        <v>7</v>
      </c>
      <c r="F10" s="148" t="s">
        <v>8</v>
      </c>
    </row>
    <row r="11" spans="1:8" ht="15" hidden="1" customHeight="1" x14ac:dyDescent="0.25">
      <c r="A11" s="9" t="s">
        <v>24</v>
      </c>
      <c r="B11" s="10" t="s">
        <v>25</v>
      </c>
      <c r="C11" s="7">
        <v>1960</v>
      </c>
      <c r="D11" s="8" t="s">
        <v>27</v>
      </c>
      <c r="E11" s="7">
        <v>5</v>
      </c>
      <c r="F11" s="11">
        <v>3</v>
      </c>
    </row>
    <row r="12" spans="1:8" ht="15" hidden="1" customHeight="1" x14ac:dyDescent="0.25">
      <c r="A12" s="9" t="s">
        <v>23</v>
      </c>
      <c r="B12" s="10" t="s">
        <v>25</v>
      </c>
      <c r="C12" s="7">
        <v>1976</v>
      </c>
      <c r="D12" s="8" t="s">
        <v>28</v>
      </c>
      <c r="E12" s="7">
        <v>12</v>
      </c>
      <c r="F12" s="11">
        <v>6</v>
      </c>
    </row>
    <row r="13" spans="1:8" ht="15" hidden="1" customHeight="1" x14ac:dyDescent="0.25">
      <c r="A13" s="9" t="s">
        <v>22</v>
      </c>
      <c r="B13" s="10" t="s">
        <v>25</v>
      </c>
      <c r="C13" s="7">
        <v>1989</v>
      </c>
      <c r="D13" s="8" t="s">
        <v>29</v>
      </c>
      <c r="E13" s="7">
        <v>12</v>
      </c>
      <c r="F13" s="11">
        <v>7</v>
      </c>
    </row>
    <row r="14" spans="1:8" ht="15" hidden="1" customHeight="1" x14ac:dyDescent="0.25">
      <c r="A14" s="9" t="s">
        <v>26</v>
      </c>
      <c r="B14" s="10" t="s">
        <v>25</v>
      </c>
      <c r="C14" s="7">
        <v>1991</v>
      </c>
      <c r="D14" s="8" t="s">
        <v>30</v>
      </c>
      <c r="E14" s="7">
        <v>14</v>
      </c>
      <c r="F14" s="11">
        <v>5</v>
      </c>
    </row>
    <row r="15" spans="1:8" ht="15" hidden="1" customHeight="1" x14ac:dyDescent="0.25">
      <c r="A15" s="9" t="s">
        <v>35</v>
      </c>
      <c r="B15" s="10" t="s">
        <v>36</v>
      </c>
      <c r="C15" s="7" t="s">
        <v>37</v>
      </c>
      <c r="D15" s="8" t="s">
        <v>38</v>
      </c>
      <c r="E15" s="7">
        <v>9</v>
      </c>
      <c r="F15" s="11">
        <v>2</v>
      </c>
    </row>
    <row r="16" spans="1:8" ht="15" customHeight="1" x14ac:dyDescent="0.25">
      <c r="A16" s="28" t="s">
        <v>63</v>
      </c>
      <c r="B16" s="28" t="s">
        <v>42</v>
      </c>
      <c r="C16" s="115">
        <v>1975</v>
      </c>
      <c r="D16" s="116" t="s">
        <v>64</v>
      </c>
      <c r="E16" s="44">
        <v>12</v>
      </c>
      <c r="F16" s="38">
        <v>4</v>
      </c>
    </row>
    <row r="17" spans="1:6" ht="15" customHeight="1" x14ac:dyDescent="0.25">
      <c r="A17" s="30" t="s">
        <v>65</v>
      </c>
      <c r="B17" s="28" t="s">
        <v>42</v>
      </c>
      <c r="C17" s="122">
        <v>1975</v>
      </c>
      <c r="D17" s="123" t="s">
        <v>66</v>
      </c>
      <c r="E17" s="45">
        <v>12</v>
      </c>
      <c r="F17" s="39">
        <v>12</v>
      </c>
    </row>
    <row r="18" spans="1:6" ht="15" customHeight="1" x14ac:dyDescent="0.25">
      <c r="A18" s="30" t="s">
        <v>67</v>
      </c>
      <c r="B18" s="28" t="s">
        <v>42</v>
      </c>
      <c r="C18" s="122">
        <v>1974</v>
      </c>
      <c r="D18" s="123" t="s">
        <v>66</v>
      </c>
      <c r="E18" s="45">
        <v>12</v>
      </c>
      <c r="F18" s="39">
        <v>12</v>
      </c>
    </row>
    <row r="19" spans="1:6" ht="15" customHeight="1" x14ac:dyDescent="0.25">
      <c r="A19" s="30" t="s">
        <v>68</v>
      </c>
      <c r="B19" s="28" t="s">
        <v>42</v>
      </c>
      <c r="C19" s="122">
        <v>1975</v>
      </c>
      <c r="D19" s="123" t="s">
        <v>69</v>
      </c>
      <c r="E19" s="45">
        <v>12</v>
      </c>
      <c r="F19" s="39">
        <v>4</v>
      </c>
    </row>
    <row r="20" spans="1:6" ht="15" customHeight="1" x14ac:dyDescent="0.25">
      <c r="A20" s="32" t="s">
        <v>70</v>
      </c>
      <c r="B20" s="28" t="s">
        <v>42</v>
      </c>
      <c r="C20" s="89">
        <v>1980</v>
      </c>
      <c r="D20" s="90" t="s">
        <v>64</v>
      </c>
      <c r="E20" s="46">
        <v>12</v>
      </c>
      <c r="F20" s="40">
        <v>8</v>
      </c>
    </row>
    <row r="21" spans="1:6" ht="15" customHeight="1" x14ac:dyDescent="0.25">
      <c r="A21" s="30" t="s">
        <v>41</v>
      </c>
      <c r="B21" s="28" t="s">
        <v>42</v>
      </c>
      <c r="C21" s="122">
        <v>1975</v>
      </c>
      <c r="D21" s="123" t="s">
        <v>56</v>
      </c>
      <c r="E21" s="45">
        <v>9</v>
      </c>
      <c r="F21" s="39">
        <v>4</v>
      </c>
    </row>
    <row r="22" spans="1:6" ht="15" customHeight="1" x14ac:dyDescent="0.25">
      <c r="A22" s="30" t="s">
        <v>43</v>
      </c>
      <c r="B22" s="28" t="s">
        <v>42</v>
      </c>
      <c r="C22" s="122">
        <v>1975</v>
      </c>
      <c r="D22" s="123" t="s">
        <v>56</v>
      </c>
      <c r="E22" s="45">
        <v>9</v>
      </c>
      <c r="F22" s="39">
        <v>6</v>
      </c>
    </row>
    <row r="23" spans="1:6" ht="15" customHeight="1" x14ac:dyDescent="0.25">
      <c r="A23" s="30" t="s">
        <v>44</v>
      </c>
      <c r="B23" s="28" t="s">
        <v>42</v>
      </c>
      <c r="C23" s="122">
        <v>1975</v>
      </c>
      <c r="D23" s="123" t="s">
        <v>56</v>
      </c>
      <c r="E23" s="45">
        <v>9</v>
      </c>
      <c r="F23" s="39">
        <v>6</v>
      </c>
    </row>
    <row r="24" spans="1:6" ht="15" customHeight="1" x14ac:dyDescent="0.25">
      <c r="A24" s="30" t="s">
        <v>45</v>
      </c>
      <c r="B24" s="28" t="s">
        <v>42</v>
      </c>
      <c r="C24" s="122">
        <v>1975</v>
      </c>
      <c r="D24" s="123" t="s">
        <v>56</v>
      </c>
      <c r="E24" s="45">
        <v>9</v>
      </c>
      <c r="F24" s="39">
        <v>4</v>
      </c>
    </row>
    <row r="25" spans="1:6" ht="15" customHeight="1" x14ac:dyDescent="0.25">
      <c r="A25" s="30" t="s">
        <v>46</v>
      </c>
      <c r="B25" s="28" t="s">
        <v>42</v>
      </c>
      <c r="C25" s="122">
        <v>1975</v>
      </c>
      <c r="D25" s="123" t="s">
        <v>56</v>
      </c>
      <c r="E25" s="45">
        <v>9</v>
      </c>
      <c r="F25" s="39">
        <v>6</v>
      </c>
    </row>
    <row r="26" spans="1:6" ht="15" customHeight="1" x14ac:dyDescent="0.25">
      <c r="A26" s="28" t="s">
        <v>71</v>
      </c>
      <c r="B26" s="28" t="s">
        <v>42</v>
      </c>
      <c r="C26" s="44">
        <v>1976</v>
      </c>
      <c r="D26" s="29" t="s">
        <v>72</v>
      </c>
      <c r="E26" s="44">
        <v>12</v>
      </c>
      <c r="F26" s="38">
        <v>10</v>
      </c>
    </row>
    <row r="27" spans="1:6" ht="15" customHeight="1" x14ac:dyDescent="0.25">
      <c r="A27" s="30" t="s">
        <v>73</v>
      </c>
      <c r="B27" s="28" t="s">
        <v>42</v>
      </c>
      <c r="C27" s="122">
        <v>1976</v>
      </c>
      <c r="D27" s="123" t="s">
        <v>74</v>
      </c>
      <c r="E27" s="45">
        <v>12</v>
      </c>
      <c r="F27" s="39">
        <v>6</v>
      </c>
    </row>
    <row r="28" spans="1:6" ht="15" customHeight="1" x14ac:dyDescent="0.25">
      <c r="A28" s="30" t="s">
        <v>75</v>
      </c>
      <c r="B28" s="28" t="s">
        <v>42</v>
      </c>
      <c r="C28" s="122">
        <v>1979</v>
      </c>
      <c r="D28" s="123" t="s">
        <v>72</v>
      </c>
      <c r="E28" s="45">
        <v>12</v>
      </c>
      <c r="F28" s="39">
        <v>6</v>
      </c>
    </row>
    <row r="29" spans="1:6" ht="15" customHeight="1" x14ac:dyDescent="0.25">
      <c r="A29" s="32" t="s">
        <v>76</v>
      </c>
      <c r="B29" s="28" t="s">
        <v>42</v>
      </c>
      <c r="C29" s="127">
        <v>1976</v>
      </c>
      <c r="D29" s="128" t="s">
        <v>74</v>
      </c>
      <c r="E29" s="46">
        <v>12</v>
      </c>
      <c r="F29" s="40">
        <v>6</v>
      </c>
    </row>
    <row r="30" spans="1:6" ht="15" customHeight="1" x14ac:dyDescent="0.25">
      <c r="A30" s="30" t="s">
        <v>47</v>
      </c>
      <c r="B30" s="28" t="s">
        <v>42</v>
      </c>
      <c r="C30" s="122">
        <v>1975</v>
      </c>
      <c r="D30" s="123" t="s">
        <v>57</v>
      </c>
      <c r="E30" s="45">
        <v>9</v>
      </c>
      <c r="F30" s="39">
        <v>6</v>
      </c>
    </row>
    <row r="31" spans="1:6" ht="15" customHeight="1" x14ac:dyDescent="0.25">
      <c r="A31" s="30" t="s">
        <v>48</v>
      </c>
      <c r="B31" s="28" t="s">
        <v>42</v>
      </c>
      <c r="C31" s="122">
        <v>1978</v>
      </c>
      <c r="D31" s="123" t="s">
        <v>58</v>
      </c>
      <c r="E31" s="45">
        <v>9</v>
      </c>
      <c r="F31" s="39">
        <v>6</v>
      </c>
    </row>
    <row r="32" spans="1:6" ht="15" customHeight="1" x14ac:dyDescent="0.25">
      <c r="A32" s="28" t="s">
        <v>77</v>
      </c>
      <c r="B32" s="28" t="s">
        <v>42</v>
      </c>
      <c r="C32" s="115">
        <v>1984</v>
      </c>
      <c r="D32" s="116" t="s">
        <v>72</v>
      </c>
      <c r="E32" s="44">
        <v>12</v>
      </c>
      <c r="F32" s="38">
        <v>6</v>
      </c>
    </row>
    <row r="33" spans="1:6" ht="15" customHeight="1" x14ac:dyDescent="0.25">
      <c r="A33" s="151" t="s">
        <v>78</v>
      </c>
      <c r="B33" s="28" t="s">
        <v>42</v>
      </c>
      <c r="C33" s="35">
        <v>1982</v>
      </c>
      <c r="D33" s="35" t="s">
        <v>72</v>
      </c>
      <c r="E33" s="45">
        <v>12</v>
      </c>
      <c r="F33" s="39">
        <v>7</v>
      </c>
    </row>
    <row r="34" spans="1:6" ht="15" customHeight="1" x14ac:dyDescent="0.25">
      <c r="A34" s="30" t="s">
        <v>79</v>
      </c>
      <c r="B34" s="28" t="s">
        <v>42</v>
      </c>
      <c r="C34" s="45">
        <v>1983</v>
      </c>
      <c r="D34" s="31" t="s">
        <v>80</v>
      </c>
      <c r="E34" s="45">
        <v>12</v>
      </c>
      <c r="F34" s="39">
        <v>4</v>
      </c>
    </row>
    <row r="35" spans="1:6" ht="15" customHeight="1" x14ac:dyDescent="0.25">
      <c r="A35" s="30" t="s">
        <v>49</v>
      </c>
      <c r="B35" s="28" t="s">
        <v>42</v>
      </c>
      <c r="C35" s="45">
        <v>1975</v>
      </c>
      <c r="D35" s="31">
        <v>49</v>
      </c>
      <c r="E35" s="45">
        <v>9</v>
      </c>
      <c r="F35" s="39">
        <v>6</v>
      </c>
    </row>
    <row r="36" spans="1:6" ht="15" customHeight="1" x14ac:dyDescent="0.25">
      <c r="A36" s="28" t="s">
        <v>81</v>
      </c>
      <c r="B36" s="28" t="s">
        <v>42</v>
      </c>
      <c r="C36" s="115">
        <v>1978</v>
      </c>
      <c r="D36" s="116" t="s">
        <v>82</v>
      </c>
      <c r="E36" s="44">
        <v>12</v>
      </c>
      <c r="F36" s="38">
        <v>4</v>
      </c>
    </row>
    <row r="37" spans="1:6" ht="15" customHeight="1" x14ac:dyDescent="0.25">
      <c r="A37" s="32" t="s">
        <v>83</v>
      </c>
      <c r="B37" s="28" t="s">
        <v>42</v>
      </c>
      <c r="C37" s="127">
        <v>1979</v>
      </c>
      <c r="D37" s="128" t="s">
        <v>64</v>
      </c>
      <c r="E37" s="46">
        <v>12</v>
      </c>
      <c r="F37" s="40">
        <v>8</v>
      </c>
    </row>
    <row r="38" spans="1:6" ht="15" customHeight="1" x14ac:dyDescent="0.25">
      <c r="A38" s="30" t="s">
        <v>50</v>
      </c>
      <c r="B38" s="28" t="s">
        <v>42</v>
      </c>
      <c r="C38" s="122">
        <v>1979</v>
      </c>
      <c r="D38" s="123" t="s">
        <v>58</v>
      </c>
      <c r="E38" s="45">
        <v>9</v>
      </c>
      <c r="F38" s="39">
        <v>6</v>
      </c>
    </row>
    <row r="39" spans="1:6" ht="15" customHeight="1" x14ac:dyDescent="0.25">
      <c r="A39" s="30" t="s">
        <v>51</v>
      </c>
      <c r="B39" s="28" t="s">
        <v>42</v>
      </c>
      <c r="C39" s="45">
        <v>1979</v>
      </c>
      <c r="D39" s="31" t="s">
        <v>58</v>
      </c>
      <c r="E39" s="45">
        <v>9</v>
      </c>
      <c r="F39" s="39">
        <v>10</v>
      </c>
    </row>
    <row r="40" spans="1:6" ht="15" customHeight="1" x14ac:dyDescent="0.25">
      <c r="A40" s="28" t="s">
        <v>84</v>
      </c>
      <c r="B40" s="28" t="s">
        <v>42</v>
      </c>
      <c r="C40" s="115">
        <v>1982</v>
      </c>
      <c r="D40" s="116" t="s">
        <v>72</v>
      </c>
      <c r="E40" s="44">
        <v>12</v>
      </c>
      <c r="F40" s="38">
        <v>6</v>
      </c>
    </row>
    <row r="41" spans="1:6" ht="15" customHeight="1" x14ac:dyDescent="0.25">
      <c r="A41" s="30" t="s">
        <v>85</v>
      </c>
      <c r="B41" s="28" t="s">
        <v>42</v>
      </c>
      <c r="C41" s="122">
        <v>1982</v>
      </c>
      <c r="D41" s="123" t="s">
        <v>72</v>
      </c>
      <c r="E41" s="45">
        <v>12</v>
      </c>
      <c r="F41" s="39">
        <v>4</v>
      </c>
    </row>
    <row r="42" spans="1:6" ht="15" customHeight="1" x14ac:dyDescent="0.25">
      <c r="A42" s="30" t="s">
        <v>52</v>
      </c>
      <c r="B42" s="28" t="s">
        <v>42</v>
      </c>
      <c r="C42" s="122">
        <v>1975</v>
      </c>
      <c r="D42" s="123" t="s">
        <v>59</v>
      </c>
      <c r="E42" s="45">
        <v>9</v>
      </c>
      <c r="F42" s="39">
        <v>4</v>
      </c>
    </row>
    <row r="43" spans="1:6" ht="15" customHeight="1" x14ac:dyDescent="0.25">
      <c r="A43" s="30" t="s">
        <v>86</v>
      </c>
      <c r="B43" s="28" t="s">
        <v>42</v>
      </c>
      <c r="C43" s="81">
        <v>1983</v>
      </c>
      <c r="D43" s="82" t="s">
        <v>72</v>
      </c>
      <c r="E43" s="45">
        <v>12</v>
      </c>
      <c r="F43" s="39">
        <v>5</v>
      </c>
    </row>
    <row r="44" spans="1:6" ht="15" customHeight="1" x14ac:dyDescent="0.25">
      <c r="A44" s="30" t="s">
        <v>53</v>
      </c>
      <c r="B44" s="28" t="s">
        <v>42</v>
      </c>
      <c r="C44" s="122">
        <v>1975</v>
      </c>
      <c r="D44" s="123">
        <v>515</v>
      </c>
      <c r="E44" s="45">
        <v>9</v>
      </c>
      <c r="F44" s="39">
        <v>8</v>
      </c>
    </row>
    <row r="45" spans="1:6" ht="15" customHeight="1" x14ac:dyDescent="0.25">
      <c r="A45" s="30" t="s">
        <v>87</v>
      </c>
      <c r="B45" s="28" t="s">
        <v>42</v>
      </c>
      <c r="C45" s="122">
        <v>1976</v>
      </c>
      <c r="D45" s="123" t="s">
        <v>74</v>
      </c>
      <c r="E45" s="45">
        <v>12</v>
      </c>
      <c r="F45" s="39">
        <v>6</v>
      </c>
    </row>
    <row r="46" spans="1:6" ht="15" customHeight="1" x14ac:dyDescent="0.25">
      <c r="A46" s="30" t="s">
        <v>54</v>
      </c>
      <c r="B46" s="28" t="s">
        <v>42</v>
      </c>
      <c r="C46" s="122">
        <v>1974</v>
      </c>
      <c r="D46" s="123" t="s">
        <v>56</v>
      </c>
      <c r="E46" s="45">
        <v>9</v>
      </c>
      <c r="F46" s="39">
        <v>4</v>
      </c>
    </row>
    <row r="47" spans="1:6" ht="15" customHeight="1" x14ac:dyDescent="0.25">
      <c r="A47" s="30" t="s">
        <v>55</v>
      </c>
      <c r="B47" s="28" t="s">
        <v>42</v>
      </c>
      <c r="C47" s="122">
        <v>1974</v>
      </c>
      <c r="D47" s="123">
        <v>515</v>
      </c>
      <c r="E47" s="45">
        <v>9</v>
      </c>
      <c r="F47" s="39">
        <v>8</v>
      </c>
    </row>
    <row r="48" spans="1:6" ht="15" customHeight="1" x14ac:dyDescent="0.25">
      <c r="A48" s="28" t="s">
        <v>92</v>
      </c>
      <c r="B48" s="28" t="s">
        <v>42</v>
      </c>
      <c r="C48" s="115"/>
      <c r="D48" s="116"/>
      <c r="E48" s="47"/>
      <c r="F48" s="41"/>
    </row>
    <row r="49" spans="1:6" ht="15" customHeight="1" x14ac:dyDescent="0.25">
      <c r="A49" s="28" t="s">
        <v>93</v>
      </c>
      <c r="B49" s="28" t="s">
        <v>42</v>
      </c>
      <c r="C49" s="115"/>
      <c r="D49" s="116"/>
      <c r="E49" s="47"/>
      <c r="F49" s="41"/>
    </row>
    <row r="50" spans="1:6" ht="15" customHeight="1" x14ac:dyDescent="0.25">
      <c r="A50" s="28" t="s">
        <v>88</v>
      </c>
      <c r="B50" s="28" t="s">
        <v>42</v>
      </c>
      <c r="C50" s="115">
        <v>1982</v>
      </c>
      <c r="D50" s="116" t="s">
        <v>72</v>
      </c>
      <c r="E50" s="47">
        <v>12</v>
      </c>
      <c r="F50" s="41">
        <v>5</v>
      </c>
    </row>
    <row r="51" spans="1:6" ht="15" customHeight="1" x14ac:dyDescent="0.25">
      <c r="A51" s="152" t="s">
        <v>89</v>
      </c>
      <c r="B51" s="152"/>
      <c r="C51" s="48"/>
      <c r="D51" s="36"/>
      <c r="E51" s="162"/>
      <c r="F51" s="163">
        <v>207</v>
      </c>
    </row>
    <row r="52" spans="1:6" ht="15" customHeight="1" x14ac:dyDescent="0.25">
      <c r="A52" s="153" t="s">
        <v>19</v>
      </c>
      <c r="B52" s="154"/>
      <c r="C52" s="21"/>
      <c r="D52" s="19"/>
      <c r="E52" s="164"/>
      <c r="F52" s="164" t="s">
        <v>18</v>
      </c>
    </row>
    <row r="53" spans="1:6" ht="15" customHeight="1" x14ac:dyDescent="0.25">
      <c r="A53" s="155"/>
      <c r="B53" s="155"/>
      <c r="C53" s="14"/>
      <c r="D53" s="14"/>
      <c r="E53" s="165"/>
      <c r="F53" s="165"/>
    </row>
    <row r="54" spans="1:6" ht="15" customHeight="1" x14ac:dyDescent="0.25">
      <c r="A54" s="155"/>
      <c r="B54" s="155"/>
      <c r="C54" s="14"/>
      <c r="D54" s="14"/>
      <c r="E54" s="165"/>
      <c r="F54" s="165"/>
    </row>
    <row r="55" spans="1:6" ht="15" customHeight="1" x14ac:dyDescent="0.25">
      <c r="A55" s="156"/>
      <c r="B55" s="155"/>
      <c r="C55" s="14"/>
      <c r="D55" s="14"/>
      <c r="E55" s="166"/>
      <c r="F55" s="167"/>
    </row>
    <row r="56" spans="1:6" ht="15" customHeight="1" x14ac:dyDescent="0.25">
      <c r="A56" s="156"/>
      <c r="B56" s="155"/>
      <c r="C56" s="14"/>
      <c r="D56" s="14"/>
      <c r="E56" s="166"/>
      <c r="F56" s="167"/>
    </row>
    <row r="57" spans="1:6" ht="15" customHeight="1" x14ac:dyDescent="0.25">
      <c r="A57" s="157" t="s">
        <v>19</v>
      </c>
      <c r="B57" s="158"/>
      <c r="C57" s="13"/>
      <c r="D57" s="13"/>
      <c r="E57" s="158"/>
      <c r="F57" s="168" t="s">
        <v>18</v>
      </c>
    </row>
    <row r="58" spans="1:6" x14ac:dyDescent="0.25">
      <c r="A58" s="159" t="s">
        <v>15</v>
      </c>
      <c r="B58" s="160"/>
      <c r="C58" s="49"/>
      <c r="D58" s="27"/>
      <c r="E58" s="169"/>
      <c r="F58" s="170" t="s">
        <v>17</v>
      </c>
    </row>
  </sheetData>
  <autoFilter ref="A10:H58">
    <filterColumn colId="1">
      <filters>
        <filter val="ГБУ &quot;Жилищник района Отрадное&quot;"/>
      </filters>
    </filterColumn>
  </autoFilter>
  <mergeCells count="4">
    <mergeCell ref="E1:F1"/>
    <mergeCell ref="A2:A5"/>
    <mergeCell ref="E2:F5"/>
    <mergeCell ref="A6:F9"/>
  </mergeCells>
  <printOptions horizontalCentered="1" verticalCentered="1"/>
  <pageMargins left="0" right="0" top="0" bottom="0" header="0" footer="0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10" zoomScale="85" zoomScaleNormal="100" zoomScaleSheetLayoutView="85" workbookViewId="0">
      <selection activeCell="A10" sqref="A10:N28"/>
    </sheetView>
  </sheetViews>
  <sheetFormatPr defaultRowHeight="15" x14ac:dyDescent="0.25"/>
  <cols>
    <col min="1" max="1" width="7.42578125" customWidth="1"/>
    <col min="2" max="2" width="10.140625" customWidth="1"/>
    <col min="3" max="3" width="15.85546875" customWidth="1"/>
    <col min="4" max="4" width="26.5703125" customWidth="1"/>
    <col min="5" max="5" width="32.7109375" customWidth="1"/>
    <col min="6" max="6" width="10.140625" style="43" hidden="1" customWidth="1"/>
    <col min="7" max="7" width="9.140625" hidden="1" customWidth="1"/>
    <col min="8" max="8" width="9.85546875" style="43" hidden="1" customWidth="1"/>
    <col min="9" max="9" width="10.7109375" hidden="1" customWidth="1"/>
    <col min="10" max="10" width="9.5703125" style="43" hidden="1" customWidth="1"/>
    <col min="11" max="11" width="21.7109375" customWidth="1"/>
    <col min="12" max="12" width="7.42578125" customWidth="1"/>
    <col min="13" max="13" width="14" hidden="1" customWidth="1"/>
    <col min="14" max="14" width="40.85546875" customWidth="1"/>
  </cols>
  <sheetData>
    <row r="1" spans="1:17" ht="15.75" x14ac:dyDescent="0.25">
      <c r="A1" s="139" t="s">
        <v>0</v>
      </c>
      <c r="B1" s="139"/>
      <c r="C1" s="139"/>
      <c r="D1" s="139"/>
      <c r="E1" s="1"/>
      <c r="F1" s="51"/>
      <c r="G1" s="5"/>
      <c r="H1" s="139" t="s">
        <v>0</v>
      </c>
      <c r="I1" s="139"/>
      <c r="J1" s="139"/>
      <c r="K1" s="139"/>
      <c r="L1" s="5"/>
      <c r="M1" s="5"/>
      <c r="N1" s="5"/>
      <c r="P1" s="5"/>
      <c r="Q1" s="5"/>
    </row>
    <row r="2" spans="1:17" ht="15.75" customHeight="1" x14ac:dyDescent="0.25">
      <c r="A2" s="140" t="s">
        <v>12</v>
      </c>
      <c r="B2" s="142"/>
      <c r="C2" s="142"/>
      <c r="D2" s="142"/>
      <c r="E2" s="1"/>
      <c r="F2" s="51"/>
      <c r="G2" s="4"/>
      <c r="H2" s="140" t="s">
        <v>16</v>
      </c>
      <c r="I2" s="140"/>
      <c r="J2" s="140"/>
      <c r="K2" s="140"/>
      <c r="L2" s="4"/>
      <c r="M2" s="4"/>
      <c r="N2" s="4"/>
      <c r="P2" s="4"/>
      <c r="Q2" s="4"/>
    </row>
    <row r="3" spans="1:17" ht="15.75" x14ac:dyDescent="0.25">
      <c r="A3" s="142"/>
      <c r="B3" s="142"/>
      <c r="C3" s="142"/>
      <c r="D3" s="142"/>
      <c r="E3" s="1"/>
      <c r="F3" s="51"/>
      <c r="G3" s="4"/>
      <c r="H3" s="140"/>
      <c r="I3" s="140"/>
      <c r="J3" s="140"/>
      <c r="K3" s="140"/>
      <c r="L3" s="4"/>
      <c r="M3" s="4"/>
      <c r="N3" s="4"/>
      <c r="P3" s="4"/>
      <c r="Q3" s="4"/>
    </row>
    <row r="4" spans="1:17" ht="15.75" x14ac:dyDescent="0.25">
      <c r="A4" s="142"/>
      <c r="B4" s="142"/>
      <c r="C4" s="142"/>
      <c r="D4" s="142"/>
      <c r="E4" s="1"/>
      <c r="F4" s="51"/>
      <c r="G4" s="4"/>
      <c r="H4" s="140"/>
      <c r="I4" s="140"/>
      <c r="J4" s="140"/>
      <c r="K4" s="140"/>
      <c r="L4" s="4"/>
      <c r="M4" s="4"/>
      <c r="N4" s="4"/>
      <c r="P4" s="4"/>
      <c r="Q4" s="4"/>
    </row>
    <row r="5" spans="1:17" ht="1.5" customHeight="1" x14ac:dyDescent="0.25">
      <c r="A5" s="142"/>
      <c r="B5" s="142"/>
      <c r="C5" s="142"/>
      <c r="D5" s="142"/>
      <c r="E5" s="1"/>
      <c r="F5" s="51"/>
      <c r="G5" s="4"/>
      <c r="H5" s="140"/>
      <c r="I5" s="140"/>
      <c r="J5" s="140"/>
      <c r="K5" s="140"/>
      <c r="L5" s="4"/>
      <c r="M5" s="4"/>
      <c r="N5" s="4"/>
      <c r="P5" s="4"/>
      <c r="Q5" s="4"/>
    </row>
    <row r="6" spans="1:17" ht="15" customHeight="1" x14ac:dyDescent="0.25">
      <c r="A6" s="141" t="s">
        <v>40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7" ht="1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7" ht="1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7" ht="25.5" customHeight="1" thickBot="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7" ht="61.5" customHeight="1" thickBot="1" x14ac:dyDescent="0.3">
      <c r="A10" s="2" t="s">
        <v>1</v>
      </c>
      <c r="B10" s="3" t="s">
        <v>10</v>
      </c>
      <c r="C10" s="2" t="s">
        <v>2</v>
      </c>
      <c r="D10" s="2" t="s">
        <v>3</v>
      </c>
      <c r="E10" s="3" t="s">
        <v>4</v>
      </c>
      <c r="F10" s="2" t="s">
        <v>5</v>
      </c>
      <c r="G10" s="3" t="s">
        <v>6</v>
      </c>
      <c r="H10" s="3" t="s">
        <v>7</v>
      </c>
      <c r="I10" s="3" t="s">
        <v>9</v>
      </c>
      <c r="J10" s="3" t="s">
        <v>8</v>
      </c>
      <c r="K10" s="53" t="s">
        <v>11</v>
      </c>
      <c r="L10" s="75" t="s">
        <v>91</v>
      </c>
      <c r="M10" s="76" t="s">
        <v>98</v>
      </c>
      <c r="N10" s="77" t="s">
        <v>95</v>
      </c>
    </row>
    <row r="11" spans="1:17" ht="15" hidden="1" customHeight="1" x14ac:dyDescent="0.25">
      <c r="A11" s="6">
        <v>1</v>
      </c>
      <c r="B11" s="7" t="s">
        <v>20</v>
      </c>
      <c r="C11" s="8" t="s">
        <v>21</v>
      </c>
      <c r="D11" s="9" t="s">
        <v>24</v>
      </c>
      <c r="E11" s="10" t="s">
        <v>25</v>
      </c>
      <c r="F11" s="7">
        <v>1960</v>
      </c>
      <c r="G11" s="8" t="s">
        <v>27</v>
      </c>
      <c r="H11" s="7">
        <v>5</v>
      </c>
      <c r="I11" s="7">
        <v>2013</v>
      </c>
      <c r="J11" s="11">
        <v>3</v>
      </c>
      <c r="K11" s="54" t="s">
        <v>31</v>
      </c>
      <c r="L11" s="74"/>
      <c r="M11" s="74"/>
      <c r="N11" s="74"/>
    </row>
    <row r="12" spans="1:17" ht="15" hidden="1" customHeight="1" x14ac:dyDescent="0.25">
      <c r="A12" s="12">
        <v>2</v>
      </c>
      <c r="B12" s="7" t="s">
        <v>20</v>
      </c>
      <c r="C12" s="8" t="s">
        <v>21</v>
      </c>
      <c r="D12" s="9" t="s">
        <v>23</v>
      </c>
      <c r="E12" s="10" t="s">
        <v>25</v>
      </c>
      <c r="F12" s="7">
        <v>1976</v>
      </c>
      <c r="G12" s="8" t="s">
        <v>28</v>
      </c>
      <c r="H12" s="7">
        <v>12</v>
      </c>
      <c r="I12" s="7">
        <v>2013</v>
      </c>
      <c r="J12" s="11">
        <v>6</v>
      </c>
      <c r="K12" s="11" t="s">
        <v>32</v>
      </c>
      <c r="L12" s="58"/>
      <c r="M12" s="58"/>
      <c r="N12" s="58"/>
    </row>
    <row r="13" spans="1:17" ht="15" hidden="1" customHeight="1" x14ac:dyDescent="0.25">
      <c r="A13" s="12">
        <v>3</v>
      </c>
      <c r="B13" s="7" t="s">
        <v>20</v>
      </c>
      <c r="C13" s="8" t="s">
        <v>21</v>
      </c>
      <c r="D13" s="9" t="s">
        <v>22</v>
      </c>
      <c r="E13" s="10" t="s">
        <v>25</v>
      </c>
      <c r="F13" s="7">
        <v>1989</v>
      </c>
      <c r="G13" s="8" t="s">
        <v>29</v>
      </c>
      <c r="H13" s="7">
        <v>12</v>
      </c>
      <c r="I13" s="7">
        <v>2013</v>
      </c>
      <c r="J13" s="11">
        <v>7</v>
      </c>
      <c r="K13" s="11" t="s">
        <v>33</v>
      </c>
      <c r="L13" s="58"/>
      <c r="M13" s="58"/>
      <c r="N13" s="58"/>
    </row>
    <row r="14" spans="1:17" ht="15" hidden="1" customHeight="1" x14ac:dyDescent="0.25">
      <c r="A14" s="12">
        <v>4</v>
      </c>
      <c r="B14" s="7" t="s">
        <v>20</v>
      </c>
      <c r="C14" s="8" t="s">
        <v>21</v>
      </c>
      <c r="D14" s="9" t="s">
        <v>26</v>
      </c>
      <c r="E14" s="10" t="s">
        <v>25</v>
      </c>
      <c r="F14" s="7">
        <v>1991</v>
      </c>
      <c r="G14" s="8" t="s">
        <v>30</v>
      </c>
      <c r="H14" s="7">
        <v>14</v>
      </c>
      <c r="I14" s="7">
        <v>2013</v>
      </c>
      <c r="J14" s="11">
        <v>5</v>
      </c>
      <c r="K14" s="11" t="s">
        <v>34</v>
      </c>
      <c r="L14" s="58"/>
      <c r="M14" s="58"/>
      <c r="N14" s="58"/>
    </row>
    <row r="15" spans="1:17" ht="15" hidden="1" customHeight="1" x14ac:dyDescent="0.25">
      <c r="A15" s="12">
        <v>5</v>
      </c>
      <c r="B15" s="7" t="s">
        <v>20</v>
      </c>
      <c r="C15" s="8" t="s">
        <v>21</v>
      </c>
      <c r="D15" s="9" t="s">
        <v>35</v>
      </c>
      <c r="E15" s="10" t="s">
        <v>36</v>
      </c>
      <c r="F15" s="7" t="s">
        <v>37</v>
      </c>
      <c r="G15" s="8" t="s">
        <v>38</v>
      </c>
      <c r="H15" s="7">
        <v>9</v>
      </c>
      <c r="I15" s="7" t="s">
        <v>39</v>
      </c>
      <c r="J15" s="11">
        <v>2</v>
      </c>
      <c r="K15" s="11">
        <v>1.2</v>
      </c>
      <c r="L15" s="58"/>
      <c r="M15" s="58"/>
      <c r="N15" s="58"/>
    </row>
    <row r="16" spans="1:17" ht="15" customHeight="1" x14ac:dyDescent="0.25">
      <c r="A16" s="6">
        <v>1</v>
      </c>
      <c r="B16" s="7" t="s">
        <v>20</v>
      </c>
      <c r="C16" s="8" t="s">
        <v>21</v>
      </c>
      <c r="D16" s="28" t="s">
        <v>63</v>
      </c>
      <c r="E16" s="28" t="s">
        <v>42</v>
      </c>
      <c r="F16" s="44">
        <v>1975</v>
      </c>
      <c r="G16" s="29" t="s">
        <v>64</v>
      </c>
      <c r="H16" s="44">
        <v>12</v>
      </c>
      <c r="I16" s="50">
        <v>2013</v>
      </c>
      <c r="J16" s="38">
        <v>4</v>
      </c>
      <c r="K16" s="11" t="s">
        <v>60</v>
      </c>
      <c r="L16" s="85">
        <v>4</v>
      </c>
      <c r="M16" s="68"/>
      <c r="N16" s="109" t="s">
        <v>109</v>
      </c>
    </row>
    <row r="17" spans="1:14" ht="46.5" customHeight="1" x14ac:dyDescent="0.25">
      <c r="A17" s="12">
        <v>4</v>
      </c>
      <c r="B17" s="78" t="s">
        <v>20</v>
      </c>
      <c r="C17" s="8" t="s">
        <v>21</v>
      </c>
      <c r="D17" s="30" t="s">
        <v>68</v>
      </c>
      <c r="E17" s="28" t="s">
        <v>42</v>
      </c>
      <c r="F17" s="45">
        <v>1975</v>
      </c>
      <c r="G17" s="31" t="s">
        <v>69</v>
      </c>
      <c r="H17" s="45">
        <v>12</v>
      </c>
      <c r="I17" s="50">
        <v>2013</v>
      </c>
      <c r="J17" s="39">
        <v>4</v>
      </c>
      <c r="K17" s="11" t="s">
        <v>60</v>
      </c>
      <c r="L17" s="85">
        <v>4</v>
      </c>
      <c r="M17" s="68"/>
      <c r="N17" s="109" t="s">
        <v>101</v>
      </c>
    </row>
    <row r="18" spans="1:14" ht="46.5" customHeight="1" x14ac:dyDescent="0.25">
      <c r="A18" s="12">
        <v>11</v>
      </c>
      <c r="B18" s="78" t="s">
        <v>20</v>
      </c>
      <c r="C18" s="8" t="s">
        <v>21</v>
      </c>
      <c r="D18" s="28" t="s">
        <v>71</v>
      </c>
      <c r="E18" s="28" t="s">
        <v>42</v>
      </c>
      <c r="F18" s="44">
        <v>1976</v>
      </c>
      <c r="G18" s="29" t="s">
        <v>72</v>
      </c>
      <c r="H18" s="44">
        <v>12</v>
      </c>
      <c r="I18" s="50">
        <v>2013</v>
      </c>
      <c r="J18" s="38">
        <v>10</v>
      </c>
      <c r="K18" s="11" t="s">
        <v>61</v>
      </c>
      <c r="L18" s="85">
        <v>10</v>
      </c>
      <c r="M18" s="69"/>
      <c r="N18" s="108" t="s">
        <v>107</v>
      </c>
    </row>
    <row r="19" spans="1:14" ht="39" customHeight="1" x14ac:dyDescent="0.25">
      <c r="A19" s="6">
        <v>18</v>
      </c>
      <c r="B19" s="78" t="s">
        <v>20</v>
      </c>
      <c r="C19" s="8" t="s">
        <v>21</v>
      </c>
      <c r="D19" s="34" t="s">
        <v>78</v>
      </c>
      <c r="E19" s="28" t="s">
        <v>42</v>
      </c>
      <c r="F19" s="35">
        <v>1982</v>
      </c>
      <c r="G19" s="35" t="s">
        <v>72</v>
      </c>
      <c r="H19" s="45">
        <v>12</v>
      </c>
      <c r="I19" s="50">
        <v>2013</v>
      </c>
      <c r="J19" s="39">
        <v>7</v>
      </c>
      <c r="K19" s="11" t="s">
        <v>33</v>
      </c>
      <c r="L19" s="85">
        <v>7</v>
      </c>
      <c r="M19" s="68"/>
      <c r="N19" s="108" t="s">
        <v>102</v>
      </c>
    </row>
    <row r="20" spans="1:14" ht="121.5" customHeight="1" x14ac:dyDescent="0.25">
      <c r="A20" s="6">
        <v>24</v>
      </c>
      <c r="B20" s="78" t="s">
        <v>20</v>
      </c>
      <c r="C20" s="8" t="s">
        <v>21</v>
      </c>
      <c r="D20" s="96" t="s">
        <v>51</v>
      </c>
      <c r="E20" s="97" t="s">
        <v>42</v>
      </c>
      <c r="F20" s="98">
        <v>1979</v>
      </c>
      <c r="G20" s="99" t="s">
        <v>58</v>
      </c>
      <c r="H20" s="98">
        <v>9</v>
      </c>
      <c r="I20" s="100">
        <v>2013</v>
      </c>
      <c r="J20" s="101">
        <v>10</v>
      </c>
      <c r="K20" s="102" t="s">
        <v>61</v>
      </c>
      <c r="L20" s="103">
        <v>10</v>
      </c>
      <c r="M20" s="104"/>
      <c r="N20" s="110" t="s">
        <v>103</v>
      </c>
    </row>
    <row r="21" spans="1:14" ht="15" customHeight="1" x14ac:dyDescent="0.25">
      <c r="A21" s="6">
        <v>25</v>
      </c>
      <c r="B21" s="78" t="s">
        <v>20</v>
      </c>
      <c r="C21" s="8" t="s">
        <v>21</v>
      </c>
      <c r="D21" s="97" t="s">
        <v>84</v>
      </c>
      <c r="E21" s="97" t="s">
        <v>42</v>
      </c>
      <c r="F21" s="105">
        <v>1982</v>
      </c>
      <c r="G21" s="106" t="s">
        <v>72</v>
      </c>
      <c r="H21" s="105">
        <v>12</v>
      </c>
      <c r="I21" s="100">
        <v>2013</v>
      </c>
      <c r="J21" s="107">
        <v>6</v>
      </c>
      <c r="K21" s="102" t="s">
        <v>32</v>
      </c>
      <c r="L21" s="103">
        <v>6</v>
      </c>
      <c r="M21" s="103"/>
      <c r="N21" s="110" t="s">
        <v>106</v>
      </c>
    </row>
    <row r="22" spans="1:14" ht="15" customHeight="1" x14ac:dyDescent="0.25">
      <c r="A22" s="12">
        <v>26</v>
      </c>
      <c r="B22" s="78" t="s">
        <v>20</v>
      </c>
      <c r="C22" s="8" t="s">
        <v>21</v>
      </c>
      <c r="D22" s="96" t="s">
        <v>85</v>
      </c>
      <c r="E22" s="97" t="s">
        <v>42</v>
      </c>
      <c r="F22" s="98">
        <v>1982</v>
      </c>
      <c r="G22" s="99" t="s">
        <v>72</v>
      </c>
      <c r="H22" s="98">
        <v>12</v>
      </c>
      <c r="I22" s="100">
        <v>2013</v>
      </c>
      <c r="J22" s="101">
        <v>4</v>
      </c>
      <c r="K22" s="102" t="s">
        <v>60</v>
      </c>
      <c r="L22" s="103">
        <v>4</v>
      </c>
      <c r="M22" s="103"/>
      <c r="N22" s="110" t="s">
        <v>100</v>
      </c>
    </row>
    <row r="23" spans="1:14" ht="161.25" customHeight="1" x14ac:dyDescent="0.25">
      <c r="A23" s="12">
        <v>5</v>
      </c>
      <c r="B23" s="78" t="s">
        <v>20</v>
      </c>
      <c r="C23" s="86" t="s">
        <v>21</v>
      </c>
      <c r="D23" s="87" t="s">
        <v>70</v>
      </c>
      <c r="E23" s="88" t="s">
        <v>42</v>
      </c>
      <c r="F23" s="89">
        <v>1980</v>
      </c>
      <c r="G23" s="90" t="s">
        <v>64</v>
      </c>
      <c r="H23" s="89">
        <v>12</v>
      </c>
      <c r="I23" s="91">
        <v>2013</v>
      </c>
      <c r="J23" s="92">
        <v>8</v>
      </c>
      <c r="K23" s="93" t="s">
        <v>62</v>
      </c>
      <c r="L23" s="95">
        <v>8</v>
      </c>
      <c r="M23" s="103"/>
      <c r="N23" s="111" t="s">
        <v>104</v>
      </c>
    </row>
    <row r="24" spans="1:14" ht="15" customHeight="1" x14ac:dyDescent="0.25">
      <c r="A24" s="6">
        <v>5</v>
      </c>
      <c r="B24" s="78" t="s">
        <v>20</v>
      </c>
      <c r="C24" s="8" t="s">
        <v>21</v>
      </c>
      <c r="D24" s="30" t="s">
        <v>79</v>
      </c>
      <c r="E24" s="28" t="s">
        <v>42</v>
      </c>
      <c r="F24" s="45">
        <v>1983</v>
      </c>
      <c r="G24" s="31" t="s">
        <v>80</v>
      </c>
      <c r="H24" s="45">
        <v>12</v>
      </c>
      <c r="I24" s="50">
        <v>2013</v>
      </c>
      <c r="J24" s="39">
        <v>4</v>
      </c>
      <c r="K24" s="11" t="s">
        <v>60</v>
      </c>
      <c r="L24" s="103">
        <v>4</v>
      </c>
      <c r="M24" s="103"/>
      <c r="N24" s="110" t="s">
        <v>108</v>
      </c>
    </row>
    <row r="25" spans="1:14" ht="15" customHeight="1" x14ac:dyDescent="0.25">
      <c r="A25" s="12">
        <v>8</v>
      </c>
      <c r="B25" s="78" t="s">
        <v>20</v>
      </c>
      <c r="C25" s="79" t="s">
        <v>21</v>
      </c>
      <c r="D25" s="71" t="s">
        <v>86</v>
      </c>
      <c r="E25" s="80" t="s">
        <v>42</v>
      </c>
      <c r="F25" s="81">
        <v>1983</v>
      </c>
      <c r="G25" s="82" t="s">
        <v>72</v>
      </c>
      <c r="H25" s="81">
        <v>12</v>
      </c>
      <c r="I25" s="78">
        <v>2013</v>
      </c>
      <c r="J25" s="83">
        <v>5</v>
      </c>
      <c r="K25" s="84" t="s">
        <v>34</v>
      </c>
      <c r="L25" s="103">
        <v>5</v>
      </c>
      <c r="M25" s="103"/>
      <c r="N25" s="110" t="s">
        <v>110</v>
      </c>
    </row>
    <row r="26" spans="1:14" ht="15" customHeight="1" x14ac:dyDescent="0.25">
      <c r="A26" s="6">
        <v>31</v>
      </c>
      <c r="B26" s="78" t="s">
        <v>20</v>
      </c>
      <c r="C26" s="8" t="s">
        <v>21</v>
      </c>
      <c r="D26" s="30" t="s">
        <v>54</v>
      </c>
      <c r="E26" s="28" t="s">
        <v>42</v>
      </c>
      <c r="F26" s="45">
        <v>1974</v>
      </c>
      <c r="G26" s="31" t="s">
        <v>56</v>
      </c>
      <c r="H26" s="45">
        <v>9</v>
      </c>
      <c r="I26" s="50">
        <v>2013</v>
      </c>
      <c r="J26" s="39">
        <v>4</v>
      </c>
      <c r="K26" s="11" t="s">
        <v>60</v>
      </c>
      <c r="L26" s="85">
        <v>4</v>
      </c>
      <c r="M26" s="68"/>
      <c r="N26" s="109" t="s">
        <v>105</v>
      </c>
    </row>
    <row r="27" spans="1:14" ht="15" customHeight="1" x14ac:dyDescent="0.25">
      <c r="A27" s="12"/>
      <c r="B27" s="7"/>
      <c r="C27" s="8"/>
      <c r="D27" s="36" t="s">
        <v>89</v>
      </c>
      <c r="E27" s="36"/>
      <c r="F27" s="48"/>
      <c r="G27" s="36"/>
      <c r="H27" s="48"/>
      <c r="I27" s="37"/>
      <c r="J27" s="52">
        <v>207</v>
      </c>
      <c r="K27" s="73"/>
      <c r="L27" s="72">
        <f>SUM(L16:L26)</f>
        <v>66</v>
      </c>
      <c r="M27" s="59"/>
      <c r="N27" s="72"/>
    </row>
    <row r="28" spans="1:14" ht="15" customHeight="1" x14ac:dyDescent="0.25">
      <c r="A28" s="137" t="s">
        <v>13</v>
      </c>
      <c r="B28" s="138"/>
      <c r="C28" s="18"/>
      <c r="D28" s="19" t="s">
        <v>19</v>
      </c>
      <c r="E28" s="20"/>
      <c r="F28" s="21"/>
      <c r="G28" s="19"/>
      <c r="H28" s="18"/>
      <c r="I28" s="19"/>
      <c r="J28" s="18" t="s">
        <v>18</v>
      </c>
      <c r="K28" s="55"/>
      <c r="L28" s="59"/>
      <c r="M28" s="59"/>
      <c r="N28" s="61"/>
    </row>
  </sheetData>
  <autoFilter ref="A10:Q10"/>
  <mergeCells count="6">
    <mergeCell ref="A28:B28"/>
    <mergeCell ref="A1:D1"/>
    <mergeCell ref="H1:K1"/>
    <mergeCell ref="A2:D5"/>
    <mergeCell ref="H2:K5"/>
    <mergeCell ref="A6:K9"/>
  </mergeCells>
  <printOptions horizontalCentered="1" verticalCentered="1"/>
  <pageMargins left="0" right="0" top="0" bottom="0" header="0" footer="0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58"/>
  <sheetViews>
    <sheetView view="pageBreakPreview" topLeftCell="B4" zoomScale="85" zoomScaleNormal="100" zoomScaleSheetLayoutView="85" workbookViewId="0">
      <selection activeCell="D20" sqref="D20:O43"/>
    </sheetView>
  </sheetViews>
  <sheetFormatPr defaultRowHeight="15" x14ac:dyDescent="0.25"/>
  <cols>
    <col min="1" max="1" width="7.42578125" customWidth="1"/>
    <col min="2" max="2" width="10.140625" customWidth="1"/>
    <col min="3" max="3" width="15.85546875" customWidth="1"/>
    <col min="4" max="4" width="26.5703125" customWidth="1"/>
    <col min="5" max="5" width="32.7109375" hidden="1" customWidth="1"/>
    <col min="6" max="6" width="10.140625" style="43" hidden="1" customWidth="1"/>
    <col min="7" max="7" width="9.140625" hidden="1" customWidth="1"/>
    <col min="8" max="8" width="9.85546875" style="43" hidden="1" customWidth="1"/>
    <col min="9" max="9" width="10.7109375" hidden="1" customWidth="1"/>
    <col min="10" max="10" width="9.5703125" style="43" hidden="1" customWidth="1"/>
    <col min="11" max="11" width="21.7109375" hidden="1" customWidth="1"/>
    <col min="12" max="12" width="14.7109375" hidden="1" customWidth="1"/>
    <col min="13" max="13" width="14" hidden="1" customWidth="1"/>
    <col min="14" max="14" width="25.7109375" customWidth="1"/>
    <col min="15" max="15" width="40.85546875" customWidth="1"/>
  </cols>
  <sheetData>
    <row r="1" spans="1:17" ht="15.75" x14ac:dyDescent="0.25">
      <c r="A1" s="139" t="s">
        <v>0</v>
      </c>
      <c r="B1" s="139"/>
      <c r="C1" s="139"/>
      <c r="D1" s="139"/>
      <c r="E1" s="1"/>
      <c r="F1" s="51"/>
      <c r="G1" s="5"/>
      <c r="H1" s="139" t="s">
        <v>0</v>
      </c>
      <c r="I1" s="139"/>
      <c r="J1" s="139"/>
      <c r="K1" s="139"/>
      <c r="L1" s="5"/>
      <c r="M1" s="5"/>
      <c r="N1" s="5"/>
      <c r="P1" s="5"/>
      <c r="Q1" s="5"/>
    </row>
    <row r="2" spans="1:17" ht="15.75" customHeight="1" x14ac:dyDescent="0.25">
      <c r="A2" s="140" t="s">
        <v>12</v>
      </c>
      <c r="B2" s="142"/>
      <c r="C2" s="142"/>
      <c r="D2" s="142"/>
      <c r="E2" s="1"/>
      <c r="F2" s="51"/>
      <c r="G2" s="4"/>
      <c r="H2" s="140" t="s">
        <v>16</v>
      </c>
      <c r="I2" s="140"/>
      <c r="J2" s="140"/>
      <c r="K2" s="140"/>
      <c r="L2" s="4"/>
      <c r="M2" s="4"/>
      <c r="N2" s="4"/>
      <c r="P2" s="4"/>
      <c r="Q2" s="4"/>
    </row>
    <row r="3" spans="1:17" ht="15.75" x14ac:dyDescent="0.25">
      <c r="A3" s="142"/>
      <c r="B3" s="142"/>
      <c r="C3" s="142"/>
      <c r="D3" s="142"/>
      <c r="E3" s="1"/>
      <c r="F3" s="51"/>
      <c r="G3" s="4"/>
      <c r="H3" s="140"/>
      <c r="I3" s="140"/>
      <c r="J3" s="140"/>
      <c r="K3" s="140"/>
      <c r="L3" s="4"/>
      <c r="M3" s="4"/>
      <c r="N3" s="4"/>
      <c r="P3" s="4"/>
      <c r="Q3" s="4"/>
    </row>
    <row r="4" spans="1:17" ht="15.75" x14ac:dyDescent="0.25">
      <c r="A4" s="142"/>
      <c r="B4" s="142"/>
      <c r="C4" s="142"/>
      <c r="D4" s="142"/>
      <c r="E4" s="1"/>
      <c r="F4" s="51"/>
      <c r="G4" s="4"/>
      <c r="H4" s="140"/>
      <c r="I4" s="140"/>
      <c r="J4" s="140"/>
      <c r="K4" s="140"/>
      <c r="L4" s="4"/>
      <c r="M4" s="4"/>
      <c r="N4" s="4"/>
      <c r="P4" s="4"/>
      <c r="Q4" s="4"/>
    </row>
    <row r="5" spans="1:17" ht="1.5" customHeight="1" x14ac:dyDescent="0.25">
      <c r="A5" s="142"/>
      <c r="B5" s="142"/>
      <c r="C5" s="142"/>
      <c r="D5" s="142"/>
      <c r="E5" s="1"/>
      <c r="F5" s="51"/>
      <c r="G5" s="4"/>
      <c r="H5" s="140"/>
      <c r="I5" s="140"/>
      <c r="J5" s="140"/>
      <c r="K5" s="140"/>
      <c r="L5" s="4"/>
      <c r="M5" s="4"/>
      <c r="N5" s="4"/>
      <c r="P5" s="4"/>
      <c r="Q5" s="4"/>
    </row>
    <row r="6" spans="1:17" ht="15" customHeight="1" x14ac:dyDescent="0.25">
      <c r="A6" s="141" t="s">
        <v>40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7" ht="1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7" ht="1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7" ht="25.5" customHeight="1" thickBot="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7" ht="61.5" customHeight="1" thickBot="1" x14ac:dyDescent="0.3">
      <c r="A10" s="2" t="s">
        <v>1</v>
      </c>
      <c r="B10" s="3" t="s">
        <v>10</v>
      </c>
      <c r="C10" s="2" t="s">
        <v>2</v>
      </c>
      <c r="D10" s="2" t="s">
        <v>3</v>
      </c>
      <c r="E10" s="3" t="s">
        <v>4</v>
      </c>
      <c r="F10" s="2" t="s">
        <v>5</v>
      </c>
      <c r="G10" s="3" t="s">
        <v>6</v>
      </c>
      <c r="H10" s="3" t="s">
        <v>7</v>
      </c>
      <c r="I10" s="3" t="s">
        <v>9</v>
      </c>
      <c r="J10" s="3" t="s">
        <v>8</v>
      </c>
      <c r="K10" s="53" t="s">
        <v>11</v>
      </c>
      <c r="L10" s="75" t="s">
        <v>91</v>
      </c>
      <c r="M10" s="76" t="s">
        <v>98</v>
      </c>
      <c r="N10" s="77" t="s">
        <v>95</v>
      </c>
    </row>
    <row r="11" spans="1:17" ht="15" hidden="1" customHeight="1" x14ac:dyDescent="0.25">
      <c r="A11" s="6">
        <v>1</v>
      </c>
      <c r="B11" s="7" t="s">
        <v>20</v>
      </c>
      <c r="C11" s="8" t="s">
        <v>21</v>
      </c>
      <c r="D11" s="9" t="s">
        <v>24</v>
      </c>
      <c r="E11" s="10" t="s">
        <v>25</v>
      </c>
      <c r="F11" s="7">
        <v>1960</v>
      </c>
      <c r="G11" s="8" t="s">
        <v>27</v>
      </c>
      <c r="H11" s="7">
        <v>5</v>
      </c>
      <c r="I11" s="7">
        <v>2013</v>
      </c>
      <c r="J11" s="11">
        <v>3</v>
      </c>
      <c r="K11" s="54" t="s">
        <v>31</v>
      </c>
      <c r="L11" s="74"/>
      <c r="M11" s="74"/>
      <c r="N11" s="74"/>
    </row>
    <row r="12" spans="1:17" ht="15" hidden="1" customHeight="1" x14ac:dyDescent="0.25">
      <c r="A12" s="12">
        <v>2</v>
      </c>
      <c r="B12" s="7" t="s">
        <v>20</v>
      </c>
      <c r="C12" s="8" t="s">
        <v>21</v>
      </c>
      <c r="D12" s="9" t="s">
        <v>23</v>
      </c>
      <c r="E12" s="10" t="s">
        <v>25</v>
      </c>
      <c r="F12" s="7">
        <v>1976</v>
      </c>
      <c r="G12" s="8" t="s">
        <v>28</v>
      </c>
      <c r="H12" s="7">
        <v>12</v>
      </c>
      <c r="I12" s="7">
        <v>2013</v>
      </c>
      <c r="J12" s="11">
        <v>6</v>
      </c>
      <c r="K12" s="11" t="s">
        <v>32</v>
      </c>
      <c r="L12" s="58"/>
      <c r="M12" s="58"/>
      <c r="N12" s="58"/>
    </row>
    <row r="13" spans="1:17" ht="15" hidden="1" customHeight="1" x14ac:dyDescent="0.25">
      <c r="A13" s="12">
        <v>3</v>
      </c>
      <c r="B13" s="7" t="s">
        <v>20</v>
      </c>
      <c r="C13" s="8" t="s">
        <v>21</v>
      </c>
      <c r="D13" s="9" t="s">
        <v>22</v>
      </c>
      <c r="E13" s="10" t="s">
        <v>25</v>
      </c>
      <c r="F13" s="7">
        <v>1989</v>
      </c>
      <c r="G13" s="8" t="s">
        <v>29</v>
      </c>
      <c r="H13" s="7">
        <v>12</v>
      </c>
      <c r="I13" s="7">
        <v>2013</v>
      </c>
      <c r="J13" s="11">
        <v>7</v>
      </c>
      <c r="K13" s="11" t="s">
        <v>33</v>
      </c>
      <c r="L13" s="58"/>
      <c r="M13" s="58"/>
      <c r="N13" s="58"/>
    </row>
    <row r="14" spans="1:17" ht="15" hidden="1" customHeight="1" x14ac:dyDescent="0.25">
      <c r="A14" s="12">
        <v>4</v>
      </c>
      <c r="B14" s="7" t="s">
        <v>20</v>
      </c>
      <c r="C14" s="8" t="s">
        <v>21</v>
      </c>
      <c r="D14" s="9" t="s">
        <v>26</v>
      </c>
      <c r="E14" s="10" t="s">
        <v>25</v>
      </c>
      <c r="F14" s="7">
        <v>1991</v>
      </c>
      <c r="G14" s="8" t="s">
        <v>30</v>
      </c>
      <c r="H14" s="7">
        <v>14</v>
      </c>
      <c r="I14" s="7">
        <v>2013</v>
      </c>
      <c r="J14" s="11">
        <v>5</v>
      </c>
      <c r="K14" s="11" t="s">
        <v>34</v>
      </c>
      <c r="L14" s="58"/>
      <c r="M14" s="58"/>
      <c r="N14" s="58"/>
    </row>
    <row r="15" spans="1:17" ht="15" hidden="1" customHeight="1" x14ac:dyDescent="0.25">
      <c r="A15" s="12">
        <v>5</v>
      </c>
      <c r="B15" s="7" t="s">
        <v>20</v>
      </c>
      <c r="C15" s="8" t="s">
        <v>21</v>
      </c>
      <c r="D15" s="9" t="s">
        <v>35</v>
      </c>
      <c r="E15" s="10" t="s">
        <v>36</v>
      </c>
      <c r="F15" s="7" t="s">
        <v>37</v>
      </c>
      <c r="G15" s="8" t="s">
        <v>38</v>
      </c>
      <c r="H15" s="7">
        <v>9</v>
      </c>
      <c r="I15" s="7" t="s">
        <v>39</v>
      </c>
      <c r="J15" s="11">
        <v>2</v>
      </c>
      <c r="K15" s="11">
        <v>1.2</v>
      </c>
      <c r="L15" s="58"/>
      <c r="M15" s="58"/>
      <c r="N15" s="58"/>
    </row>
    <row r="16" spans="1:17" ht="15" hidden="1" customHeight="1" x14ac:dyDescent="0.25">
      <c r="A16" s="6">
        <v>1</v>
      </c>
      <c r="B16" s="7" t="s">
        <v>20</v>
      </c>
      <c r="C16" s="113" t="s">
        <v>21</v>
      </c>
      <c r="D16" s="114" t="s">
        <v>63</v>
      </c>
      <c r="E16" s="114" t="s">
        <v>42</v>
      </c>
      <c r="F16" s="115">
        <v>1975</v>
      </c>
      <c r="G16" s="116" t="s">
        <v>64</v>
      </c>
      <c r="H16" s="115">
        <v>12</v>
      </c>
      <c r="I16" s="117">
        <v>2013</v>
      </c>
      <c r="J16" s="118">
        <v>4</v>
      </c>
      <c r="K16" s="119" t="s">
        <v>60</v>
      </c>
      <c r="L16" s="120">
        <v>4</v>
      </c>
      <c r="M16" s="120"/>
      <c r="N16" s="120">
        <v>4</v>
      </c>
    </row>
    <row r="17" spans="1:15" ht="15" hidden="1" customHeight="1" x14ac:dyDescent="0.25">
      <c r="A17" s="12">
        <v>2</v>
      </c>
      <c r="B17" s="7" t="s">
        <v>20</v>
      </c>
      <c r="C17" s="113" t="s">
        <v>21</v>
      </c>
      <c r="D17" s="121" t="s">
        <v>65</v>
      </c>
      <c r="E17" s="114" t="s">
        <v>42</v>
      </c>
      <c r="F17" s="122">
        <v>1975</v>
      </c>
      <c r="G17" s="123" t="s">
        <v>66</v>
      </c>
      <c r="H17" s="122">
        <v>12</v>
      </c>
      <c r="I17" s="117">
        <v>2013</v>
      </c>
      <c r="J17" s="124">
        <v>12</v>
      </c>
      <c r="K17" s="119" t="s">
        <v>90</v>
      </c>
      <c r="L17" s="120">
        <v>12</v>
      </c>
      <c r="M17" s="120"/>
      <c r="N17" s="120">
        <v>12</v>
      </c>
    </row>
    <row r="18" spans="1:15" ht="15" hidden="1" customHeight="1" x14ac:dyDescent="0.25">
      <c r="A18" s="70">
        <v>3</v>
      </c>
      <c r="B18" s="78" t="s">
        <v>20</v>
      </c>
      <c r="C18" s="113" t="s">
        <v>21</v>
      </c>
      <c r="D18" s="121" t="s">
        <v>67</v>
      </c>
      <c r="E18" s="114" t="s">
        <v>42</v>
      </c>
      <c r="F18" s="122">
        <v>1974</v>
      </c>
      <c r="G18" s="123" t="s">
        <v>66</v>
      </c>
      <c r="H18" s="122">
        <v>12</v>
      </c>
      <c r="I18" s="117">
        <v>2013</v>
      </c>
      <c r="J18" s="124">
        <v>12</v>
      </c>
      <c r="K18" s="119" t="s">
        <v>90</v>
      </c>
      <c r="L18" s="125">
        <v>12</v>
      </c>
      <c r="M18" s="120" t="s">
        <v>99</v>
      </c>
      <c r="N18" s="120">
        <v>12</v>
      </c>
    </row>
    <row r="19" spans="1:15" ht="15" hidden="1" customHeight="1" x14ac:dyDescent="0.25">
      <c r="A19" s="12">
        <v>4</v>
      </c>
      <c r="B19" s="78" t="s">
        <v>20</v>
      </c>
      <c r="C19" s="8" t="s">
        <v>21</v>
      </c>
      <c r="D19" s="121" t="s">
        <v>68</v>
      </c>
      <c r="E19" s="114" t="s">
        <v>42</v>
      </c>
      <c r="F19" s="122">
        <v>1975</v>
      </c>
      <c r="G19" s="123" t="s">
        <v>69</v>
      </c>
      <c r="H19" s="122">
        <v>12</v>
      </c>
      <c r="I19" s="117">
        <v>2013</v>
      </c>
      <c r="J19" s="124">
        <v>4</v>
      </c>
      <c r="K19" s="119" t="s">
        <v>60</v>
      </c>
      <c r="L19" s="120">
        <v>4</v>
      </c>
      <c r="M19" s="120"/>
      <c r="N19" s="120">
        <v>4</v>
      </c>
    </row>
    <row r="20" spans="1:15" ht="15" customHeight="1" x14ac:dyDescent="0.25">
      <c r="A20" s="12">
        <v>5</v>
      </c>
      <c r="B20" s="78" t="s">
        <v>20</v>
      </c>
      <c r="C20" s="86" t="s">
        <v>21</v>
      </c>
      <c r="D20" s="87" t="s">
        <v>70</v>
      </c>
      <c r="E20" s="88" t="s">
        <v>42</v>
      </c>
      <c r="F20" s="89">
        <v>1980</v>
      </c>
      <c r="G20" s="90" t="s">
        <v>64</v>
      </c>
      <c r="H20" s="89">
        <v>12</v>
      </c>
      <c r="I20" s="91">
        <v>2013</v>
      </c>
      <c r="J20" s="92">
        <v>8</v>
      </c>
      <c r="K20" s="93" t="s">
        <v>62</v>
      </c>
      <c r="L20" s="68">
        <v>8</v>
      </c>
      <c r="M20" s="94"/>
      <c r="N20" s="69"/>
      <c r="O20" t="s">
        <v>116</v>
      </c>
    </row>
    <row r="21" spans="1:15" ht="15" hidden="1" customHeight="1" x14ac:dyDescent="0.25">
      <c r="A21" s="6">
        <v>6</v>
      </c>
      <c r="B21" s="78" t="s">
        <v>20</v>
      </c>
      <c r="C21" s="113" t="s">
        <v>21</v>
      </c>
      <c r="D21" s="121" t="s">
        <v>41</v>
      </c>
      <c r="E21" s="114" t="s">
        <v>42</v>
      </c>
      <c r="F21" s="122">
        <v>1975</v>
      </c>
      <c r="G21" s="123" t="s">
        <v>56</v>
      </c>
      <c r="H21" s="122">
        <v>9</v>
      </c>
      <c r="I21" s="117">
        <v>2013</v>
      </c>
      <c r="J21" s="124">
        <v>4</v>
      </c>
      <c r="K21" s="119" t="s">
        <v>60</v>
      </c>
      <c r="L21" s="120">
        <v>4</v>
      </c>
      <c r="M21" s="120"/>
      <c r="N21" s="120">
        <v>4</v>
      </c>
    </row>
    <row r="22" spans="1:15" ht="15" hidden="1" customHeight="1" x14ac:dyDescent="0.25">
      <c r="A22" s="6">
        <v>7</v>
      </c>
      <c r="B22" s="78" t="s">
        <v>20</v>
      </c>
      <c r="C22" s="113" t="s">
        <v>21</v>
      </c>
      <c r="D22" s="121" t="s">
        <v>43</v>
      </c>
      <c r="E22" s="114" t="s">
        <v>42</v>
      </c>
      <c r="F22" s="122">
        <v>1975</v>
      </c>
      <c r="G22" s="123" t="s">
        <v>56</v>
      </c>
      <c r="H22" s="122">
        <v>9</v>
      </c>
      <c r="I22" s="117">
        <v>2013</v>
      </c>
      <c r="J22" s="124">
        <v>6</v>
      </c>
      <c r="K22" s="119" t="s">
        <v>32</v>
      </c>
      <c r="L22" s="120">
        <v>6</v>
      </c>
      <c r="M22" s="120"/>
      <c r="N22" s="120">
        <v>6</v>
      </c>
    </row>
    <row r="23" spans="1:15" ht="15" hidden="1" customHeight="1" x14ac:dyDescent="0.25">
      <c r="A23" s="12">
        <v>8</v>
      </c>
      <c r="B23" s="78" t="s">
        <v>20</v>
      </c>
      <c r="C23" s="113" t="s">
        <v>21</v>
      </c>
      <c r="D23" s="121" t="s">
        <v>44</v>
      </c>
      <c r="E23" s="114" t="s">
        <v>42</v>
      </c>
      <c r="F23" s="122">
        <v>1975</v>
      </c>
      <c r="G23" s="123" t="s">
        <v>56</v>
      </c>
      <c r="H23" s="122">
        <v>9</v>
      </c>
      <c r="I23" s="117">
        <v>2013</v>
      </c>
      <c r="J23" s="124">
        <v>6</v>
      </c>
      <c r="K23" s="119" t="s">
        <v>32</v>
      </c>
      <c r="L23" s="120">
        <v>6</v>
      </c>
      <c r="M23" s="120"/>
      <c r="N23" s="120">
        <v>6</v>
      </c>
    </row>
    <row r="24" spans="1:15" ht="15" hidden="1" customHeight="1" x14ac:dyDescent="0.25">
      <c r="A24" s="12">
        <v>9</v>
      </c>
      <c r="B24" s="78" t="s">
        <v>20</v>
      </c>
      <c r="C24" s="113" t="s">
        <v>21</v>
      </c>
      <c r="D24" s="121" t="s">
        <v>45</v>
      </c>
      <c r="E24" s="114" t="s">
        <v>42</v>
      </c>
      <c r="F24" s="122">
        <v>1975</v>
      </c>
      <c r="G24" s="123" t="s">
        <v>56</v>
      </c>
      <c r="H24" s="122">
        <v>9</v>
      </c>
      <c r="I24" s="117">
        <v>2013</v>
      </c>
      <c r="J24" s="124">
        <v>4</v>
      </c>
      <c r="K24" s="119" t="s">
        <v>60</v>
      </c>
      <c r="L24" s="120">
        <v>4</v>
      </c>
      <c r="M24" s="120"/>
      <c r="N24" s="120">
        <v>4</v>
      </c>
    </row>
    <row r="25" spans="1:15" ht="15" hidden="1" customHeight="1" x14ac:dyDescent="0.25">
      <c r="A25" s="12">
        <v>10</v>
      </c>
      <c r="B25" s="78" t="s">
        <v>20</v>
      </c>
      <c r="C25" s="113" t="s">
        <v>21</v>
      </c>
      <c r="D25" s="121" t="s">
        <v>46</v>
      </c>
      <c r="E25" s="114" t="s">
        <v>42</v>
      </c>
      <c r="F25" s="122">
        <v>1975</v>
      </c>
      <c r="G25" s="123" t="s">
        <v>56</v>
      </c>
      <c r="H25" s="122">
        <v>9</v>
      </c>
      <c r="I25" s="117">
        <v>2013</v>
      </c>
      <c r="J25" s="124">
        <v>6</v>
      </c>
      <c r="K25" s="119" t="s">
        <v>32</v>
      </c>
      <c r="L25" s="120">
        <v>6</v>
      </c>
      <c r="M25" s="120"/>
      <c r="N25" s="120">
        <v>6</v>
      </c>
    </row>
    <row r="26" spans="1:15" ht="15" customHeight="1" x14ac:dyDescent="0.25">
      <c r="A26" s="12">
        <v>11</v>
      </c>
      <c r="B26" s="78" t="s">
        <v>20</v>
      </c>
      <c r="C26" s="8" t="s">
        <v>21</v>
      </c>
      <c r="D26" s="28" t="s">
        <v>71</v>
      </c>
      <c r="E26" s="28" t="s">
        <v>42</v>
      </c>
      <c r="F26" s="44">
        <v>1976</v>
      </c>
      <c r="G26" s="29" t="s">
        <v>72</v>
      </c>
      <c r="H26" s="44">
        <v>12</v>
      </c>
      <c r="I26" s="50">
        <v>2013</v>
      </c>
      <c r="J26" s="38">
        <v>10</v>
      </c>
      <c r="K26" s="11" t="s">
        <v>61</v>
      </c>
      <c r="L26" s="68">
        <v>10</v>
      </c>
      <c r="M26" s="69"/>
      <c r="N26" s="61">
        <v>3</v>
      </c>
      <c r="O26" t="s">
        <v>111</v>
      </c>
    </row>
    <row r="27" spans="1:15" ht="15" hidden="1" customHeight="1" x14ac:dyDescent="0.25">
      <c r="A27" s="6">
        <v>12</v>
      </c>
      <c r="B27" s="78" t="s">
        <v>20</v>
      </c>
      <c r="C27" s="113" t="s">
        <v>21</v>
      </c>
      <c r="D27" s="121" t="s">
        <v>73</v>
      </c>
      <c r="E27" s="114" t="s">
        <v>42</v>
      </c>
      <c r="F27" s="122">
        <v>1976</v>
      </c>
      <c r="G27" s="123" t="s">
        <v>74</v>
      </c>
      <c r="H27" s="122">
        <v>12</v>
      </c>
      <c r="I27" s="117">
        <v>2013</v>
      </c>
      <c r="J27" s="124">
        <v>6</v>
      </c>
      <c r="K27" s="119" t="s">
        <v>32</v>
      </c>
      <c r="L27" s="120">
        <v>6</v>
      </c>
      <c r="M27" s="120"/>
      <c r="N27" s="120">
        <v>6</v>
      </c>
    </row>
    <row r="28" spans="1:15" ht="15" hidden="1" customHeight="1" x14ac:dyDescent="0.25">
      <c r="A28" s="6">
        <v>13</v>
      </c>
      <c r="B28" s="78" t="s">
        <v>20</v>
      </c>
      <c r="C28" s="113" t="s">
        <v>21</v>
      </c>
      <c r="D28" s="121" t="s">
        <v>75</v>
      </c>
      <c r="E28" s="114" t="s">
        <v>42</v>
      </c>
      <c r="F28" s="122">
        <v>1979</v>
      </c>
      <c r="G28" s="123" t="s">
        <v>72</v>
      </c>
      <c r="H28" s="122">
        <v>12</v>
      </c>
      <c r="I28" s="117">
        <v>2013</v>
      </c>
      <c r="J28" s="124">
        <v>6</v>
      </c>
      <c r="K28" s="119" t="s">
        <v>32</v>
      </c>
      <c r="L28" s="125">
        <v>6</v>
      </c>
      <c r="M28" s="120">
        <v>5.6</v>
      </c>
      <c r="N28" s="120">
        <v>6</v>
      </c>
    </row>
    <row r="29" spans="1:15" ht="15" hidden="1" customHeight="1" x14ac:dyDescent="0.25">
      <c r="A29" s="70">
        <v>14</v>
      </c>
      <c r="B29" s="78" t="s">
        <v>20</v>
      </c>
      <c r="C29" s="113" t="s">
        <v>21</v>
      </c>
      <c r="D29" s="126" t="s">
        <v>76</v>
      </c>
      <c r="E29" s="114" t="s">
        <v>42</v>
      </c>
      <c r="F29" s="127">
        <v>1976</v>
      </c>
      <c r="G29" s="128" t="s">
        <v>74</v>
      </c>
      <c r="H29" s="127">
        <v>12</v>
      </c>
      <c r="I29" s="117">
        <v>2013</v>
      </c>
      <c r="J29" s="129">
        <v>6</v>
      </c>
      <c r="K29" s="119" t="s">
        <v>32</v>
      </c>
      <c r="L29" s="120">
        <v>6</v>
      </c>
      <c r="M29" s="120">
        <v>5.6</v>
      </c>
      <c r="N29" s="120">
        <v>6</v>
      </c>
    </row>
    <row r="30" spans="1:15" ht="15" hidden="1" customHeight="1" x14ac:dyDescent="0.25">
      <c r="A30" s="70">
        <v>15</v>
      </c>
      <c r="B30" s="78" t="s">
        <v>20</v>
      </c>
      <c r="C30" s="113" t="s">
        <v>21</v>
      </c>
      <c r="D30" s="121" t="s">
        <v>47</v>
      </c>
      <c r="E30" s="114" t="s">
        <v>42</v>
      </c>
      <c r="F30" s="122">
        <v>1975</v>
      </c>
      <c r="G30" s="123" t="s">
        <v>57</v>
      </c>
      <c r="H30" s="122">
        <v>9</v>
      </c>
      <c r="I30" s="117">
        <v>2013</v>
      </c>
      <c r="J30" s="124">
        <v>6</v>
      </c>
      <c r="K30" s="119" t="s">
        <v>32</v>
      </c>
      <c r="L30" s="120">
        <v>6</v>
      </c>
      <c r="M30" s="120"/>
      <c r="N30" s="120">
        <v>6</v>
      </c>
    </row>
    <row r="31" spans="1:15" ht="15" hidden="1" customHeight="1" x14ac:dyDescent="0.25">
      <c r="A31" s="12">
        <v>16</v>
      </c>
      <c r="B31" s="78" t="s">
        <v>20</v>
      </c>
      <c r="C31" s="8" t="s">
        <v>21</v>
      </c>
      <c r="D31" s="121" t="s">
        <v>48</v>
      </c>
      <c r="E31" s="114" t="s">
        <v>42</v>
      </c>
      <c r="F31" s="122">
        <v>1978</v>
      </c>
      <c r="G31" s="123" t="s">
        <v>58</v>
      </c>
      <c r="H31" s="122">
        <v>9</v>
      </c>
      <c r="I31" s="117">
        <v>2013</v>
      </c>
      <c r="J31" s="124">
        <v>6</v>
      </c>
      <c r="K31" s="119" t="s">
        <v>32</v>
      </c>
      <c r="L31" s="120">
        <v>6</v>
      </c>
      <c r="M31" s="125"/>
      <c r="N31" s="120">
        <v>6</v>
      </c>
    </row>
    <row r="32" spans="1:15" ht="15" hidden="1" customHeight="1" x14ac:dyDescent="0.25">
      <c r="A32" s="70">
        <v>17</v>
      </c>
      <c r="B32" s="78" t="s">
        <v>20</v>
      </c>
      <c r="C32" s="113" t="s">
        <v>21</v>
      </c>
      <c r="D32" s="114" t="s">
        <v>77</v>
      </c>
      <c r="E32" s="114" t="s">
        <v>42</v>
      </c>
      <c r="F32" s="115">
        <v>1984</v>
      </c>
      <c r="G32" s="116" t="s">
        <v>72</v>
      </c>
      <c r="H32" s="115">
        <v>12</v>
      </c>
      <c r="I32" s="117">
        <v>2013</v>
      </c>
      <c r="J32" s="118">
        <v>6</v>
      </c>
      <c r="K32" s="119" t="s">
        <v>32</v>
      </c>
      <c r="L32" s="120">
        <v>6</v>
      </c>
      <c r="M32" s="120">
        <v>5.6</v>
      </c>
      <c r="N32" s="120">
        <v>6</v>
      </c>
    </row>
    <row r="33" spans="1:15" ht="15" customHeight="1" x14ac:dyDescent="0.25">
      <c r="A33" s="6">
        <v>18</v>
      </c>
      <c r="B33" s="78" t="s">
        <v>20</v>
      </c>
      <c r="C33" s="8" t="s">
        <v>21</v>
      </c>
      <c r="D33" s="34" t="s">
        <v>78</v>
      </c>
      <c r="E33" s="28" t="s">
        <v>42</v>
      </c>
      <c r="F33" s="35">
        <v>1982</v>
      </c>
      <c r="G33" s="35" t="s">
        <v>72</v>
      </c>
      <c r="H33" s="45">
        <v>12</v>
      </c>
      <c r="I33" s="50">
        <v>2013</v>
      </c>
      <c r="J33" s="39">
        <v>7</v>
      </c>
      <c r="K33" s="11" t="s">
        <v>33</v>
      </c>
      <c r="L33" s="68">
        <v>7</v>
      </c>
      <c r="M33" s="68"/>
      <c r="N33" s="61">
        <v>1</v>
      </c>
      <c r="O33" t="s">
        <v>112</v>
      </c>
    </row>
    <row r="34" spans="1:15" ht="15" customHeight="1" x14ac:dyDescent="0.25">
      <c r="A34" s="6">
        <v>19</v>
      </c>
      <c r="B34" s="78" t="s">
        <v>20</v>
      </c>
      <c r="C34" s="8" t="s">
        <v>21</v>
      </c>
      <c r="D34" s="30" t="s">
        <v>79</v>
      </c>
      <c r="E34" s="28" t="s">
        <v>42</v>
      </c>
      <c r="F34" s="45">
        <v>1983</v>
      </c>
      <c r="G34" s="31" t="s">
        <v>80</v>
      </c>
      <c r="H34" s="45">
        <v>12</v>
      </c>
      <c r="I34" s="50">
        <v>2013</v>
      </c>
      <c r="J34" s="39">
        <v>4</v>
      </c>
      <c r="K34" s="11" t="s">
        <v>60</v>
      </c>
      <c r="L34" s="68">
        <v>4</v>
      </c>
      <c r="M34" s="68"/>
      <c r="N34" s="61">
        <v>2</v>
      </c>
      <c r="O34" t="s">
        <v>113</v>
      </c>
    </row>
    <row r="35" spans="1:15" ht="15" customHeight="1" x14ac:dyDescent="0.25">
      <c r="A35" s="12">
        <v>20</v>
      </c>
      <c r="B35" s="78" t="s">
        <v>20</v>
      </c>
      <c r="C35" s="8" t="s">
        <v>21</v>
      </c>
      <c r="D35" s="30" t="s">
        <v>49</v>
      </c>
      <c r="E35" s="28" t="s">
        <v>42</v>
      </c>
      <c r="F35" s="45">
        <v>1975</v>
      </c>
      <c r="G35" s="31">
        <v>49</v>
      </c>
      <c r="H35" s="45">
        <v>9</v>
      </c>
      <c r="I35" s="50">
        <v>2013</v>
      </c>
      <c r="J35" s="39">
        <v>6</v>
      </c>
      <c r="K35" s="11" t="s">
        <v>32</v>
      </c>
      <c r="L35" s="68">
        <v>6</v>
      </c>
      <c r="M35" s="68"/>
      <c r="N35" s="61">
        <v>0</v>
      </c>
    </row>
    <row r="36" spans="1:15" ht="15" hidden="1" customHeight="1" x14ac:dyDescent="0.25">
      <c r="A36" s="70">
        <v>21</v>
      </c>
      <c r="B36" s="78" t="s">
        <v>20</v>
      </c>
      <c r="C36" s="113" t="s">
        <v>21</v>
      </c>
      <c r="D36" s="114" t="s">
        <v>81</v>
      </c>
      <c r="E36" s="114" t="s">
        <v>42</v>
      </c>
      <c r="F36" s="115">
        <v>1978</v>
      </c>
      <c r="G36" s="116" t="s">
        <v>82</v>
      </c>
      <c r="H36" s="115">
        <v>12</v>
      </c>
      <c r="I36" s="117">
        <v>2013</v>
      </c>
      <c r="J36" s="118">
        <v>4</v>
      </c>
      <c r="K36" s="119" t="s">
        <v>60</v>
      </c>
      <c r="L36" s="120">
        <v>4</v>
      </c>
      <c r="M36" s="120">
        <v>3.4</v>
      </c>
      <c r="N36" s="120">
        <v>4</v>
      </c>
    </row>
    <row r="37" spans="1:15" ht="15" hidden="1" customHeight="1" x14ac:dyDescent="0.25">
      <c r="A37" s="12">
        <v>22</v>
      </c>
      <c r="B37" s="78" t="s">
        <v>20</v>
      </c>
      <c r="C37" s="113" t="s">
        <v>21</v>
      </c>
      <c r="D37" s="126" t="s">
        <v>83</v>
      </c>
      <c r="E37" s="114" t="s">
        <v>42</v>
      </c>
      <c r="F37" s="127">
        <v>1979</v>
      </c>
      <c r="G37" s="128" t="s">
        <v>64</v>
      </c>
      <c r="H37" s="127">
        <v>12</v>
      </c>
      <c r="I37" s="117">
        <v>2013</v>
      </c>
      <c r="J37" s="129">
        <v>8</v>
      </c>
      <c r="K37" s="119" t="s">
        <v>62</v>
      </c>
      <c r="L37" s="120">
        <v>8</v>
      </c>
      <c r="M37" s="120"/>
      <c r="N37" s="120">
        <v>8</v>
      </c>
    </row>
    <row r="38" spans="1:15" ht="15" hidden="1" customHeight="1" x14ac:dyDescent="0.25">
      <c r="A38" s="12">
        <v>23</v>
      </c>
      <c r="B38" s="78" t="s">
        <v>20</v>
      </c>
      <c r="C38" s="113" t="s">
        <v>21</v>
      </c>
      <c r="D38" s="121" t="s">
        <v>50</v>
      </c>
      <c r="E38" s="114" t="s">
        <v>42</v>
      </c>
      <c r="F38" s="122">
        <v>1979</v>
      </c>
      <c r="G38" s="123" t="s">
        <v>58</v>
      </c>
      <c r="H38" s="122">
        <v>9</v>
      </c>
      <c r="I38" s="117">
        <v>2013</v>
      </c>
      <c r="J38" s="124">
        <v>6</v>
      </c>
      <c r="K38" s="119" t="s">
        <v>32</v>
      </c>
      <c r="L38" s="120">
        <v>6</v>
      </c>
      <c r="M38" s="125"/>
      <c r="N38" s="120">
        <v>6</v>
      </c>
    </row>
    <row r="39" spans="1:15" ht="15" customHeight="1" x14ac:dyDescent="0.25">
      <c r="A39" s="6">
        <v>24</v>
      </c>
      <c r="B39" s="78" t="s">
        <v>20</v>
      </c>
      <c r="C39" s="8" t="s">
        <v>21</v>
      </c>
      <c r="D39" s="71" t="s">
        <v>51</v>
      </c>
      <c r="E39" s="28" t="s">
        <v>42</v>
      </c>
      <c r="F39" s="45">
        <v>1979</v>
      </c>
      <c r="G39" s="31" t="s">
        <v>58</v>
      </c>
      <c r="H39" s="45">
        <v>9</v>
      </c>
      <c r="I39" s="50">
        <v>2013</v>
      </c>
      <c r="J39" s="39">
        <v>10</v>
      </c>
      <c r="K39" s="11" t="s">
        <v>61</v>
      </c>
      <c r="L39" s="68">
        <v>10</v>
      </c>
      <c r="M39" s="69"/>
      <c r="N39" s="61">
        <v>9</v>
      </c>
      <c r="O39" t="s">
        <v>114</v>
      </c>
    </row>
    <row r="40" spans="1:15" ht="15" hidden="1" customHeight="1" x14ac:dyDescent="0.25">
      <c r="A40" s="6">
        <v>25</v>
      </c>
      <c r="B40" s="78" t="s">
        <v>20</v>
      </c>
      <c r="C40" s="113" t="s">
        <v>21</v>
      </c>
      <c r="D40" s="114" t="s">
        <v>84</v>
      </c>
      <c r="E40" s="114" t="s">
        <v>42</v>
      </c>
      <c r="F40" s="115">
        <v>1982</v>
      </c>
      <c r="G40" s="116" t="s">
        <v>72</v>
      </c>
      <c r="H40" s="115">
        <v>12</v>
      </c>
      <c r="I40" s="117">
        <v>2013</v>
      </c>
      <c r="J40" s="118">
        <v>6</v>
      </c>
      <c r="K40" s="119" t="s">
        <v>32</v>
      </c>
      <c r="L40" s="120">
        <v>6</v>
      </c>
      <c r="M40" s="120"/>
      <c r="N40" s="120">
        <v>6</v>
      </c>
    </row>
    <row r="41" spans="1:15" ht="15" hidden="1" customHeight="1" x14ac:dyDescent="0.25">
      <c r="A41" s="12">
        <v>26</v>
      </c>
      <c r="B41" s="78" t="s">
        <v>20</v>
      </c>
      <c r="C41" s="113" t="s">
        <v>21</v>
      </c>
      <c r="D41" s="121" t="s">
        <v>85</v>
      </c>
      <c r="E41" s="114" t="s">
        <v>42</v>
      </c>
      <c r="F41" s="122">
        <v>1982</v>
      </c>
      <c r="G41" s="123" t="s">
        <v>72</v>
      </c>
      <c r="H41" s="122">
        <v>12</v>
      </c>
      <c r="I41" s="117">
        <v>2013</v>
      </c>
      <c r="J41" s="124">
        <v>4</v>
      </c>
      <c r="K41" s="119" t="s">
        <v>60</v>
      </c>
      <c r="L41" s="120">
        <v>4</v>
      </c>
      <c r="M41" s="120"/>
      <c r="N41" s="120">
        <v>4</v>
      </c>
    </row>
    <row r="42" spans="1:15" ht="15" hidden="1" customHeight="1" x14ac:dyDescent="0.25">
      <c r="A42" s="12">
        <v>27</v>
      </c>
      <c r="B42" s="78" t="s">
        <v>20</v>
      </c>
      <c r="C42" s="113" t="s">
        <v>21</v>
      </c>
      <c r="D42" s="121" t="s">
        <v>52</v>
      </c>
      <c r="E42" s="114" t="s">
        <v>42</v>
      </c>
      <c r="F42" s="122">
        <v>1975</v>
      </c>
      <c r="G42" s="123" t="s">
        <v>59</v>
      </c>
      <c r="H42" s="122">
        <v>9</v>
      </c>
      <c r="I42" s="117">
        <v>2013</v>
      </c>
      <c r="J42" s="124">
        <v>4</v>
      </c>
      <c r="K42" s="119" t="s">
        <v>60</v>
      </c>
      <c r="L42" s="120">
        <v>4</v>
      </c>
      <c r="M42" s="120"/>
      <c r="N42" s="120">
        <v>4</v>
      </c>
    </row>
    <row r="43" spans="1:15" ht="15" customHeight="1" x14ac:dyDescent="0.25">
      <c r="A43" s="12">
        <v>28</v>
      </c>
      <c r="B43" s="78" t="s">
        <v>20</v>
      </c>
      <c r="C43" s="79" t="s">
        <v>21</v>
      </c>
      <c r="D43" s="71" t="s">
        <v>86</v>
      </c>
      <c r="E43" s="80" t="s">
        <v>42</v>
      </c>
      <c r="F43" s="81">
        <v>1983</v>
      </c>
      <c r="G43" s="82" t="s">
        <v>72</v>
      </c>
      <c r="H43" s="81">
        <v>12</v>
      </c>
      <c r="I43" s="78">
        <v>2013</v>
      </c>
      <c r="J43" s="83">
        <v>5</v>
      </c>
      <c r="K43" s="84" t="s">
        <v>34</v>
      </c>
      <c r="L43" s="68">
        <v>5</v>
      </c>
      <c r="M43" s="68"/>
      <c r="N43" s="68">
        <v>1</v>
      </c>
      <c r="O43" t="s">
        <v>115</v>
      </c>
    </row>
    <row r="44" spans="1:15" ht="15" hidden="1" customHeight="1" x14ac:dyDescent="0.25">
      <c r="A44" s="12">
        <v>29</v>
      </c>
      <c r="B44" s="78" t="s">
        <v>20</v>
      </c>
      <c r="C44" s="113" t="s">
        <v>21</v>
      </c>
      <c r="D44" s="121" t="s">
        <v>53</v>
      </c>
      <c r="E44" s="114" t="s">
        <v>42</v>
      </c>
      <c r="F44" s="122">
        <v>1975</v>
      </c>
      <c r="G44" s="123">
        <v>515</v>
      </c>
      <c r="H44" s="122">
        <v>9</v>
      </c>
      <c r="I44" s="117">
        <v>2013</v>
      </c>
      <c r="J44" s="124">
        <v>8</v>
      </c>
      <c r="K44" s="119" t="s">
        <v>62</v>
      </c>
      <c r="L44" s="120">
        <v>8</v>
      </c>
      <c r="M44" s="120"/>
      <c r="N44" s="120">
        <v>8</v>
      </c>
    </row>
    <row r="45" spans="1:15" ht="15" hidden="1" customHeight="1" x14ac:dyDescent="0.25">
      <c r="A45" s="6">
        <v>30</v>
      </c>
      <c r="B45" s="78" t="s">
        <v>20</v>
      </c>
      <c r="C45" s="113" t="s">
        <v>21</v>
      </c>
      <c r="D45" s="121" t="s">
        <v>87</v>
      </c>
      <c r="E45" s="114" t="s">
        <v>42</v>
      </c>
      <c r="F45" s="122">
        <v>1976</v>
      </c>
      <c r="G45" s="123" t="s">
        <v>74</v>
      </c>
      <c r="H45" s="122">
        <v>12</v>
      </c>
      <c r="I45" s="117">
        <v>2013</v>
      </c>
      <c r="J45" s="124">
        <v>6</v>
      </c>
      <c r="K45" s="119" t="s">
        <v>32</v>
      </c>
      <c r="L45" s="120">
        <v>6</v>
      </c>
      <c r="M45" s="120"/>
      <c r="N45" s="120">
        <v>6</v>
      </c>
    </row>
    <row r="46" spans="1:15" ht="15" hidden="1" customHeight="1" x14ac:dyDescent="0.25">
      <c r="A46" s="6">
        <v>31</v>
      </c>
      <c r="B46" s="78" t="s">
        <v>20</v>
      </c>
      <c r="C46" s="113" t="s">
        <v>21</v>
      </c>
      <c r="D46" s="121" t="s">
        <v>54</v>
      </c>
      <c r="E46" s="114" t="s">
        <v>42</v>
      </c>
      <c r="F46" s="122">
        <v>1974</v>
      </c>
      <c r="G46" s="123" t="s">
        <v>56</v>
      </c>
      <c r="H46" s="122">
        <v>9</v>
      </c>
      <c r="I46" s="117">
        <v>2013</v>
      </c>
      <c r="J46" s="124">
        <v>4</v>
      </c>
      <c r="K46" s="119" t="s">
        <v>60</v>
      </c>
      <c r="L46" s="120">
        <v>4</v>
      </c>
      <c r="M46" s="120"/>
      <c r="N46" s="120">
        <v>4</v>
      </c>
    </row>
    <row r="47" spans="1:15" ht="15" hidden="1" customHeight="1" x14ac:dyDescent="0.25">
      <c r="A47" s="12">
        <v>32</v>
      </c>
      <c r="B47" s="78" t="s">
        <v>20</v>
      </c>
      <c r="C47" s="113" t="s">
        <v>21</v>
      </c>
      <c r="D47" s="121" t="s">
        <v>55</v>
      </c>
      <c r="E47" s="114" t="s">
        <v>42</v>
      </c>
      <c r="F47" s="122">
        <v>1974</v>
      </c>
      <c r="G47" s="123">
        <v>515</v>
      </c>
      <c r="H47" s="122">
        <v>9</v>
      </c>
      <c r="I47" s="117">
        <v>2013</v>
      </c>
      <c r="J47" s="124">
        <v>8</v>
      </c>
      <c r="K47" s="119" t="s">
        <v>62</v>
      </c>
      <c r="L47" s="120">
        <v>8</v>
      </c>
      <c r="M47" s="120" t="s">
        <v>62</v>
      </c>
      <c r="N47" s="120">
        <v>8</v>
      </c>
    </row>
    <row r="48" spans="1:15" ht="15" hidden="1" customHeight="1" x14ac:dyDescent="0.25">
      <c r="A48" s="6">
        <v>33</v>
      </c>
      <c r="B48" s="78" t="s">
        <v>20</v>
      </c>
      <c r="C48" s="113" t="s">
        <v>21</v>
      </c>
      <c r="D48" s="114" t="s">
        <v>92</v>
      </c>
      <c r="E48" s="114" t="s">
        <v>42</v>
      </c>
      <c r="F48" s="115"/>
      <c r="G48" s="116"/>
      <c r="H48" s="130"/>
      <c r="I48" s="117"/>
      <c r="J48" s="131"/>
      <c r="K48" s="119" t="s">
        <v>32</v>
      </c>
      <c r="L48" s="120">
        <v>6</v>
      </c>
      <c r="M48" s="120"/>
      <c r="N48" s="120">
        <v>6</v>
      </c>
    </row>
    <row r="49" spans="1:14" ht="15" hidden="1" customHeight="1" x14ac:dyDescent="0.25">
      <c r="A49" s="12">
        <v>34</v>
      </c>
      <c r="B49" s="78" t="s">
        <v>20</v>
      </c>
      <c r="C49" s="113" t="s">
        <v>21</v>
      </c>
      <c r="D49" s="114" t="s">
        <v>93</v>
      </c>
      <c r="E49" s="114" t="s">
        <v>42</v>
      </c>
      <c r="F49" s="115"/>
      <c r="G49" s="116"/>
      <c r="H49" s="130"/>
      <c r="I49" s="117"/>
      <c r="J49" s="131"/>
      <c r="K49" s="119" t="s">
        <v>32</v>
      </c>
      <c r="L49" s="120">
        <v>6</v>
      </c>
      <c r="M49" s="120"/>
      <c r="N49" s="120">
        <v>6</v>
      </c>
    </row>
    <row r="50" spans="1:14" ht="15" hidden="1" customHeight="1" x14ac:dyDescent="0.25">
      <c r="A50" s="6">
        <v>35</v>
      </c>
      <c r="B50" s="78" t="s">
        <v>20</v>
      </c>
      <c r="C50" s="113" t="s">
        <v>21</v>
      </c>
      <c r="D50" s="114" t="s">
        <v>88</v>
      </c>
      <c r="E50" s="114" t="s">
        <v>42</v>
      </c>
      <c r="F50" s="115">
        <v>1982</v>
      </c>
      <c r="G50" s="116" t="s">
        <v>72</v>
      </c>
      <c r="H50" s="130">
        <v>12</v>
      </c>
      <c r="I50" s="117">
        <v>2013</v>
      </c>
      <c r="J50" s="131">
        <v>5</v>
      </c>
      <c r="K50" s="119" t="s">
        <v>34</v>
      </c>
      <c r="L50" s="120">
        <v>5</v>
      </c>
      <c r="M50" s="120"/>
      <c r="N50" s="120">
        <v>5</v>
      </c>
    </row>
    <row r="51" spans="1:14" ht="15" hidden="1" customHeight="1" x14ac:dyDescent="0.25">
      <c r="A51" s="12"/>
      <c r="B51" s="7"/>
      <c r="C51" s="8"/>
      <c r="D51" s="36" t="s">
        <v>89</v>
      </c>
      <c r="E51" s="36"/>
      <c r="F51" s="48"/>
      <c r="G51" s="36"/>
      <c r="H51" s="48"/>
      <c r="I51" s="37"/>
      <c r="J51" s="52">
        <v>207</v>
      </c>
      <c r="K51" s="73">
        <v>219</v>
      </c>
      <c r="L51" s="72">
        <f>SUM(L16:L50)</f>
        <v>219</v>
      </c>
      <c r="M51" s="59"/>
      <c r="N51" s="72">
        <f>SUM(N16:N50)</f>
        <v>185</v>
      </c>
    </row>
    <row r="52" spans="1:14" ht="15" hidden="1" customHeight="1" x14ac:dyDescent="0.25">
      <c r="A52" s="137" t="s">
        <v>13</v>
      </c>
      <c r="B52" s="138"/>
      <c r="C52" s="18"/>
      <c r="D52" s="19" t="s">
        <v>19</v>
      </c>
      <c r="E52" s="20"/>
      <c r="F52" s="21"/>
      <c r="G52" s="19"/>
      <c r="H52" s="18"/>
      <c r="I52" s="19"/>
      <c r="J52" s="18" t="s">
        <v>18</v>
      </c>
      <c r="K52" s="55"/>
      <c r="L52" s="59"/>
      <c r="M52" s="59"/>
      <c r="N52" s="61"/>
    </row>
    <row r="53" spans="1:14" ht="15" hidden="1" customHeight="1" x14ac:dyDescent="0.25">
      <c r="A53" s="14">
        <v>1</v>
      </c>
      <c r="B53" s="14"/>
      <c r="C53" s="14"/>
      <c r="D53" s="15"/>
      <c r="E53" s="15"/>
      <c r="F53" s="14"/>
      <c r="G53" s="14"/>
      <c r="H53" s="14"/>
      <c r="I53" s="14"/>
      <c r="J53" s="14"/>
      <c r="K53" s="56"/>
      <c r="L53" s="59"/>
      <c r="M53" s="59"/>
      <c r="N53" s="59"/>
    </row>
    <row r="54" spans="1:14" ht="15" hidden="1" customHeight="1" x14ac:dyDescent="0.25">
      <c r="A54" s="14">
        <v>2</v>
      </c>
      <c r="B54" s="14"/>
      <c r="C54" s="14"/>
      <c r="D54" s="15"/>
      <c r="E54" s="15"/>
      <c r="F54" s="14"/>
      <c r="G54" s="14"/>
      <c r="H54" s="14"/>
      <c r="I54" s="14"/>
      <c r="J54" s="14"/>
      <c r="K54" s="67"/>
      <c r="L54" s="64"/>
      <c r="M54" s="64"/>
      <c r="N54" s="64"/>
    </row>
    <row r="55" spans="1:14" ht="15" hidden="1" customHeight="1" x14ac:dyDescent="0.25">
      <c r="A55" s="14">
        <v>3</v>
      </c>
      <c r="B55" s="14"/>
      <c r="C55" s="14"/>
      <c r="D55" s="22"/>
      <c r="E55" s="15"/>
      <c r="F55" s="14"/>
      <c r="G55" s="14"/>
      <c r="H55" s="23"/>
      <c r="I55" s="14"/>
      <c r="J55" s="24"/>
      <c r="K55" s="16"/>
      <c r="L55" s="60"/>
      <c r="M55" s="60"/>
      <c r="N55" s="60"/>
    </row>
    <row r="56" spans="1:14" ht="15" hidden="1" customHeight="1" x14ac:dyDescent="0.25">
      <c r="A56" s="14">
        <v>4</v>
      </c>
      <c r="B56" s="14"/>
      <c r="C56" s="14"/>
      <c r="D56" s="22"/>
      <c r="E56" s="15"/>
      <c r="F56" s="14"/>
      <c r="G56" s="14"/>
      <c r="H56" s="23"/>
      <c r="I56" s="14"/>
      <c r="J56" s="24"/>
      <c r="K56" s="16"/>
    </row>
    <row r="57" spans="1:14" ht="15" hidden="1" customHeight="1" x14ac:dyDescent="0.25">
      <c r="A57" s="136" t="s">
        <v>13</v>
      </c>
      <c r="B57" s="136"/>
      <c r="C57" s="112"/>
      <c r="D57" s="26" t="s">
        <v>19</v>
      </c>
      <c r="E57" s="13"/>
      <c r="F57" s="13"/>
      <c r="G57" s="13"/>
      <c r="H57" s="13"/>
      <c r="I57" s="112"/>
      <c r="J57" s="42" t="s">
        <v>18</v>
      </c>
      <c r="K57" s="13"/>
    </row>
    <row r="58" spans="1:14" hidden="1" x14ac:dyDescent="0.25">
      <c r="A58" s="134" t="s">
        <v>14</v>
      </c>
      <c r="B58" s="135"/>
      <c r="C58" s="27"/>
      <c r="D58" s="17" t="s">
        <v>15</v>
      </c>
      <c r="E58" s="27"/>
      <c r="F58" s="49"/>
      <c r="G58" s="27"/>
      <c r="H58" s="49"/>
      <c r="I58" s="27"/>
      <c r="J58" s="132" t="s">
        <v>17</v>
      </c>
      <c r="K58" s="133"/>
    </row>
  </sheetData>
  <autoFilter ref="A10:Q58">
    <filterColumn colId="11">
      <colorFilter dxfId="0"/>
    </filterColumn>
  </autoFilter>
  <mergeCells count="9">
    <mergeCell ref="A57:B57"/>
    <mergeCell ref="A58:B58"/>
    <mergeCell ref="J58:K58"/>
    <mergeCell ref="A1:D1"/>
    <mergeCell ref="H1:K1"/>
    <mergeCell ref="A2:D5"/>
    <mergeCell ref="H2:K5"/>
    <mergeCell ref="A6:K9"/>
    <mergeCell ref="A52:B52"/>
  </mergeCells>
  <printOptions horizontalCentered="1" verticalCentered="1"/>
  <pageMargins left="0" right="0" top="0" bottom="0" header="0" footer="0"/>
  <pageSetup paperSize="9" scale="70" fitToHeight="0" orientation="landscape" r:id="rId1"/>
  <rowBreaks count="1" manualBreakCount="1">
    <brk id="5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Лист1</vt:lpstr>
      <vt:lpstr>в работе</vt:lpstr>
      <vt:lpstr>в работе (2)</vt:lpstr>
      <vt:lpstr>в работе (3)</vt:lpstr>
      <vt:lpstr>'в работе'!Область_печати</vt:lpstr>
      <vt:lpstr>'в работе (2)'!Область_печати</vt:lpstr>
      <vt:lpstr>'в работе (3)'!Область_печати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2019-05-16T10:41:14Z</dcterms:modified>
</cp:coreProperties>
</file>